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840" windowHeight="12615"/>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4519"/>
</workbook>
</file>

<file path=xl/calcChain.xml><?xml version="1.0" encoding="utf-8"?>
<calcChain xmlns="http://schemas.openxmlformats.org/spreadsheetml/2006/main">
  <c r="E11" i="9"/>
  <c r="D11"/>
  <c r="E9"/>
  <c r="D9"/>
  <c r="E8"/>
  <c r="D8"/>
  <c r="E7"/>
  <c r="D7"/>
  <c r="E6"/>
  <c r="D6"/>
  <c r="C6"/>
  <c r="B6"/>
</calcChain>
</file>

<file path=xl/sharedStrings.xml><?xml version="1.0" encoding="utf-8"?>
<sst xmlns="http://schemas.openxmlformats.org/spreadsheetml/2006/main" count="3892" uniqueCount="1559">
  <si>
    <t>1 部门财务收支总体情况表</t>
  </si>
  <si>
    <t>单位名称：云南省民政厅</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</si>
  <si>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</si>
  <si>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</si>
  <si>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</si>
  <si>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</si>
  <si>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</si>
  <si>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</si>
  <si>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</si>
  <si>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</si>
  <si>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</si>
  <si>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</si>
  <si>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</si>
  <si>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</si>
  <si>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</si>
  <si>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</si>
  <si>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</si>
  <si>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</si>
  <si>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</si>
  <si>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</si>
  <si>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</si>
  <si>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</si>
  <si>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</si>
  <si>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</si>
  <si>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</si>
  <si>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</si>
  <si>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</si>
  <si>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</si>
  <si>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</si>
  <si>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</si>
  <si>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</si>
  <si>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</si>
  <si>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</si>
  <si>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</si>
  <si>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</si>
  <si>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</si>
  <si>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</si>
  <si>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</si>
  <si>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收入总计</t>
  </si>
  <si>
    <t>支出总计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</si>
  <si>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</si>
  <si>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</si>
  <si>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</si>
  <si>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</si>
  <si>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</si>
  <si>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</si>
  <si>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</si>
  <si>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</si>
  <si>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</si>
  <si>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</si>
  <si>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收 入 总 计</t>
  </si>
  <si>
    <t>3  部门支出总体情况表</t>
  </si>
  <si>
    <t>支 出 总 计</t>
  </si>
  <si>
    <t>4 部门财政拨款收支总体情况表</t>
  </si>
  <si>
    <t>支出功能分类科目</t>
  </si>
  <si>
    <t>一.本年收入</t>
  </si>
  <si>
    <t>一.本年支出</t>
  </si>
  <si>
    <t>（一）一般公共预算财政拨款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</si>
  <si>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</si>
  <si>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</si>
  <si>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</si>
  <si>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</si>
  <si>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</si>
  <si>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</si>
  <si>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</si>
  <si>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</si>
  <si>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</si>
  <si>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</si>
  <si>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</si>
  <si>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6.国有资源（资产）有偿使用收入成本补偿</t>
  </si>
  <si>
    <t>（七）、文化旅游体育与传媒支出</t>
  </si>
  <si>
    <t>（二）政府性基金预算财政拨款</t>
  </si>
  <si>
    <t>（八）、社会保障和就业支出</t>
  </si>
  <si>
    <t>（三）国有资本经营预算财政拨款</t>
  </si>
  <si>
    <t>（九）、卫生健康支出</t>
  </si>
  <si>
    <t>二.上年结转</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</si>
  <si>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</si>
  <si>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</si>
  <si>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</si>
  <si>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</si>
  <si>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</si>
  <si>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</si>
  <si>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</si>
  <si>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</si>
  <si>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</si>
  <si>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</si>
  <si>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</si>
  <si>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</si>
  <si>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</si>
  <si>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</si>
  <si>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</si>
  <si>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</si>
  <si>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</si>
  <si>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</si>
  <si>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</si>
  <si>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</si>
  <si>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</si>
  <si>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</si>
  <si>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</si>
  <si>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</si>
  <si>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</si>
  <si>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</si>
  <si>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工资福利支出</t>
  </si>
  <si>
    <t>商品和服务支出</t>
  </si>
  <si>
    <t>对个人和家庭的补助</t>
  </si>
  <si>
    <t>部门预算机动经费</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</si>
  <si>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</si>
  <si>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</si>
  <si>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</si>
  <si>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</si>
  <si>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</si>
  <si>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</si>
  <si>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</si>
  <si>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</si>
  <si>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</si>
  <si>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</si>
  <si>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</si>
  <si>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</si>
  <si>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</si>
  <si>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</si>
  <si>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</si>
  <si>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</si>
  <si>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</si>
  <si>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</si>
  <si>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</si>
  <si>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</si>
  <si>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</si>
  <si>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</si>
  <si>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</si>
  <si>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</si>
  <si>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</si>
  <si>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</si>
  <si>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</si>
  <si>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</si>
  <si>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</si>
  <si>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</si>
  <si>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</si>
  <si>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</si>
  <si>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</si>
  <si>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</si>
  <si>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</si>
  <si>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</si>
  <si>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</si>
  <si>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云南省民政厅</t>
  </si>
  <si>
    <t xml:space="preserve">  云南省民政厅</t>
  </si>
  <si>
    <t>208</t>
  </si>
  <si>
    <t xml:space="preserve">    社会保障和就业支出</t>
  </si>
  <si>
    <t>02</t>
  </si>
  <si>
    <t xml:space="preserve">      民政管理事务</t>
  </si>
  <si>
    <t>01</t>
  </si>
  <si>
    <t xml:space="preserve">        行政运行</t>
  </si>
  <si>
    <t>99</t>
  </si>
  <si>
    <t xml:space="preserve">        其他民政管理事务支出</t>
  </si>
  <si>
    <t>05</t>
  </si>
  <si>
    <t xml:space="preserve">      行政事业单位离退休</t>
  </si>
  <si>
    <t xml:space="preserve">        归口管理的行政单位离退休</t>
  </si>
  <si>
    <t xml:space="preserve">        机关事业单位基本养老保险缴费支出</t>
  </si>
  <si>
    <t>221</t>
  </si>
  <si>
    <t xml:space="preserve">    住房保障支出</t>
  </si>
  <si>
    <t xml:space="preserve">      住房改革支出</t>
  </si>
  <si>
    <t xml:space="preserve">        住房公积金</t>
  </si>
  <si>
    <t xml:space="preserve">  云南省民政厅机关事业</t>
  </si>
  <si>
    <t>06</t>
  </si>
  <si>
    <t xml:space="preserve">        民间组织管理</t>
  </si>
  <si>
    <t>07</t>
  </si>
  <si>
    <t xml:space="preserve">       行政区划和地名管理</t>
  </si>
  <si>
    <t>08</t>
  </si>
  <si>
    <t xml:space="preserve">       基层政权和社区建设</t>
  </si>
  <si>
    <t xml:space="preserve">     其他民政管理事务支出</t>
  </si>
  <si>
    <t xml:space="preserve">  云南省荣誉军人康复医院</t>
  </si>
  <si>
    <t xml:space="preserve">        事业单位离退休</t>
  </si>
  <si>
    <t xml:space="preserve">        机关事业单位职业年金缴费支出</t>
  </si>
  <si>
    <t xml:space="preserve">      抚恤</t>
  </si>
  <si>
    <t>04</t>
  </si>
  <si>
    <t xml:space="preserve">        优抚事业单位支出</t>
  </si>
  <si>
    <t xml:space="preserve">  云南省老龄工作委员会办公室</t>
  </si>
  <si>
    <t xml:space="preserve">    云南省老龄工作委员会办公室</t>
  </si>
  <si>
    <t xml:space="preserve">      社会保障和就业支出</t>
  </si>
  <si>
    <t xml:space="preserve">        民政管理事务</t>
  </si>
  <si>
    <t xml:space="preserve">          行政运行</t>
  </si>
  <si>
    <t xml:space="preserve">       行政事业单位离退休</t>
  </si>
  <si>
    <t xml:space="preserve">          归口管理的行政单位离退休</t>
  </si>
  <si>
    <t>210</t>
  </si>
  <si>
    <t xml:space="preserve">      卫生健康支出</t>
  </si>
  <si>
    <t xml:space="preserve">        老龄卫生健康事务</t>
  </si>
  <si>
    <t xml:space="preserve">         老龄卫生健康事务</t>
  </si>
  <si>
    <t xml:space="preserve">      住房保障支出</t>
  </si>
  <si>
    <t xml:space="preserve">        住房改革支出</t>
  </si>
  <si>
    <t xml:space="preserve">          住房公积金</t>
  </si>
  <si>
    <t xml:space="preserve">  云南省军供站</t>
  </si>
  <si>
    <t>28</t>
  </si>
  <si>
    <t xml:space="preserve">      退役军人管理事务</t>
  </si>
  <si>
    <t xml:space="preserve">        部队供应</t>
  </si>
  <si>
    <t xml:space="preserve">  云南省地名档案馆</t>
  </si>
  <si>
    <t xml:space="preserve">  云南省民政厅信息中心</t>
  </si>
  <si>
    <t>03</t>
  </si>
  <si>
    <t xml:space="preserve">        机关服务</t>
  </si>
  <si>
    <t xml:space="preserve">  云南省救灾物资储备中心</t>
  </si>
  <si>
    <t xml:space="preserve">  云南省救助管理站</t>
  </si>
  <si>
    <t xml:space="preserve">      临时救助</t>
  </si>
  <si>
    <t xml:space="preserve">     流浪乞讨人员救助支出</t>
  </si>
  <si>
    <t xml:space="preserve">  云南省康复辅具技术中心</t>
  </si>
  <si>
    <t xml:space="preserve">        伤残抚恤</t>
  </si>
  <si>
    <t xml:space="preserve">      社会福利</t>
  </si>
  <si>
    <t xml:space="preserve">        社会福利事业单位</t>
  </si>
  <si>
    <t xml:space="preserve">  云南省荣誉军人服务中心</t>
  </si>
  <si>
    <t>云南省殡葬事业管理服务中心</t>
  </si>
  <si>
    <t xml:space="preserve">  云南省民政厅机关服务中心</t>
  </si>
  <si>
    <t xml:space="preserve">  云南省居民家庭经济状况核对中心</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</si>
  <si>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</si>
  <si>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</si>
  <si>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</si>
  <si>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</si>
  <si>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</si>
  <si>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</si>
  <si>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</si>
  <si>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</si>
  <si>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</si>
  <si>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</si>
  <si>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</si>
  <si>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</si>
  <si>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</si>
  <si>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</si>
  <si>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</si>
  <si>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</si>
  <si>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</si>
  <si>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</si>
  <si>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</si>
  <si>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</si>
  <si>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</si>
  <si>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 xml:space="preserve">    工资福利支出</t>
  </si>
  <si>
    <t xml:space="preserve">      基本工资</t>
  </si>
  <si>
    <t xml:space="preserve">      津贴补贴</t>
  </si>
  <si>
    <t xml:space="preserve">      奖金</t>
  </si>
  <si>
    <t xml:space="preserve">      机关事业单位基本养老保险缴费</t>
  </si>
  <si>
    <t xml:space="preserve">      其他社会保障缴费</t>
  </si>
  <si>
    <t xml:space="preserve">      住房公积金</t>
  </si>
  <si>
    <t>302</t>
  </si>
  <si>
    <t xml:space="preserve">    商品和服务支出</t>
  </si>
  <si>
    <t xml:space="preserve">      办公费</t>
  </si>
  <si>
    <t xml:space="preserve">      印刷费</t>
  </si>
  <si>
    <t xml:space="preserve">      手续费</t>
  </si>
  <si>
    <t xml:space="preserve">      水费</t>
  </si>
  <si>
    <t xml:space="preserve">      电费</t>
  </si>
  <si>
    <t xml:space="preserve">      邮电费</t>
  </si>
  <si>
    <t>09</t>
  </si>
  <si>
    <t xml:space="preserve">      物业管理费</t>
  </si>
  <si>
    <t xml:space="preserve">      差旅费</t>
  </si>
  <si>
    <t xml:space="preserve">      维修（护）费</t>
  </si>
  <si>
    <t xml:space="preserve">      租赁费</t>
  </si>
  <si>
    <t xml:space="preserve">      会议费</t>
  </si>
  <si>
    <t xml:space="preserve">      培训费</t>
  </si>
  <si>
    <t xml:space="preserve">      公务接待费</t>
  </si>
  <si>
    <t>26</t>
  </si>
  <si>
    <t xml:space="preserve">      劳务费</t>
  </si>
  <si>
    <t>27</t>
  </si>
  <si>
    <t xml:space="preserve">      委托业务费</t>
  </si>
  <si>
    <t xml:space="preserve">      工会经费</t>
  </si>
  <si>
    <t>29</t>
  </si>
  <si>
    <t xml:space="preserve">      福利费</t>
  </si>
  <si>
    <t>31</t>
  </si>
  <si>
    <t xml:space="preserve">      公务用车运行维护费</t>
  </si>
  <si>
    <t>39</t>
  </si>
  <si>
    <t xml:space="preserve">      其他交通费用</t>
  </si>
  <si>
    <t xml:space="preserve">      其他商品和服务支出</t>
  </si>
  <si>
    <t xml:space="preserve">      绩效工资</t>
  </si>
  <si>
    <t xml:space="preserve">      职业年金缴费</t>
  </si>
  <si>
    <t>40</t>
  </si>
  <si>
    <t xml:space="preserve">      税金及附加费用</t>
  </si>
  <si>
    <t>303</t>
  </si>
  <si>
    <t xml:space="preserve">    对个人和家庭的补助</t>
  </si>
  <si>
    <t xml:space="preserve">      生活补助</t>
  </si>
  <si>
    <t>云南省老龄工作委员会办公室</t>
  </si>
  <si>
    <t xml:space="preserve">      工资福利支出</t>
  </si>
  <si>
    <t xml:space="preserve">        基本工资</t>
  </si>
  <si>
    <t xml:space="preserve">        津贴补贴</t>
  </si>
  <si>
    <t xml:space="preserve">        奖金</t>
  </si>
  <si>
    <t xml:space="preserve">        绩效工资</t>
  </si>
  <si>
    <t xml:space="preserve">        机关事业单位基本养老保险缴费</t>
  </si>
  <si>
    <t xml:space="preserve">        其他社会保障缴费</t>
  </si>
  <si>
    <t xml:space="preserve">      商品和服务支出</t>
  </si>
  <si>
    <t xml:space="preserve">        办公费</t>
  </si>
  <si>
    <t xml:space="preserve">        印刷费</t>
  </si>
  <si>
    <t xml:space="preserve">        水费</t>
  </si>
  <si>
    <t xml:space="preserve">        电费</t>
  </si>
  <si>
    <t xml:space="preserve">        邮电费</t>
  </si>
  <si>
    <t xml:space="preserve">        差旅费</t>
  </si>
  <si>
    <t xml:space="preserve">        因公出国（境）费用</t>
  </si>
  <si>
    <t xml:space="preserve">        维修（护）费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</si>
  <si>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</si>
  <si>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</si>
  <si>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</si>
  <si>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</si>
  <si>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</si>
  <si>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</si>
  <si>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</si>
  <si>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</si>
  <si>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 xml:space="preserve">  云南省军队离退休人员服务中心</t>
  </si>
  <si>
    <t xml:space="preserve">     职工基本医疗保险缴费</t>
  </si>
  <si>
    <t xml:space="preserve">      公务员医疗补助缴费</t>
  </si>
  <si>
    <t xml:space="preserve">      其他工资福利支出</t>
  </si>
  <si>
    <t xml:space="preserve">      咨询费</t>
  </si>
  <si>
    <t xml:space="preserve">      因公出国（境）费用</t>
  </si>
  <si>
    <t xml:space="preserve">      专用材料费</t>
  </si>
  <si>
    <t xml:space="preserve">      医疗费补助</t>
  </si>
  <si>
    <t xml:space="preserve"> 云南省民政厅机关服务中心</t>
  </si>
  <si>
    <t xml:space="preserve"> 云南省儿童福利和收养中心</t>
  </si>
  <si>
    <t xml:space="preserve">   其他对个人和家庭的补助</t>
  </si>
  <si>
    <t xml:space="preserve">  云南老年之家敬老院</t>
  </si>
  <si>
    <t xml:space="preserve">      职工基本医疗保险缴费</t>
  </si>
  <si>
    <t>7  部门政府性基金预算支出情况表</t>
  </si>
  <si>
    <t>功能科目</t>
  </si>
  <si>
    <t>政府性基金预算支出</t>
  </si>
  <si>
    <t>科目名称</t>
  </si>
  <si>
    <t>229</t>
  </si>
  <si>
    <t xml:space="preserve">        其他支出</t>
  </si>
  <si>
    <t>60</t>
  </si>
  <si>
    <t xml:space="preserve">          彩票公益金安排的支出</t>
  </si>
  <si>
    <t xml:space="preserve">            用于社会福利的彩票公益金支出</t>
  </si>
  <si>
    <t>8  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</si>
  <si>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</si>
  <si>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</si>
  <si>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</si>
  <si>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合  计</t>
  </si>
  <si>
    <t>501</t>
  </si>
  <si>
    <t>机关工资福利支出</t>
  </si>
  <si>
    <t>工资奖金津补贴</t>
  </si>
  <si>
    <t>基本工资</t>
  </si>
  <si>
    <t>社会保障缴费</t>
  </si>
  <si>
    <t>津贴补贴</t>
  </si>
  <si>
    <t>住房公积金</t>
  </si>
  <si>
    <t>奖金</t>
  </si>
  <si>
    <t>其他工资福利支出</t>
  </si>
  <si>
    <t>伙食补助费</t>
  </si>
  <si>
    <t>502</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</si>
  <si>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</si>
  <si>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</si>
  <si>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</si>
  <si>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</si>
  <si>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</si>
  <si>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</si>
  <si>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</si>
  <si>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</si>
  <si>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</si>
  <si>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</si>
  <si>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</si>
  <si>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</si>
  <si>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</si>
  <si>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</si>
  <si>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</si>
  <si>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</si>
  <si>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</si>
  <si>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其他商品和服务支出</t>
  </si>
  <si>
    <t>办公费</t>
  </si>
  <si>
    <t>503</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</si>
  <si>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</si>
  <si>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</si>
  <si>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</si>
  <si>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</si>
  <si>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</si>
  <si>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</si>
  <si>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</si>
  <si>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</si>
  <si>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</si>
  <si>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</si>
  <si>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</si>
  <si>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</si>
  <si>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</si>
  <si>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</si>
  <si>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</si>
  <si>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</si>
  <si>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</si>
  <si>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</si>
  <si>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</si>
  <si>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</si>
  <si>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</si>
  <si>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</si>
  <si>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专用材料费</t>
  </si>
  <si>
    <t>被装购置费</t>
  </si>
  <si>
    <t>专用燃料费</t>
  </si>
  <si>
    <t>其他对事业单位补助</t>
  </si>
  <si>
    <t>劳务费</t>
  </si>
  <si>
    <t>506</t>
  </si>
  <si>
    <t>对事业单位资本性补助</t>
  </si>
  <si>
    <t>资本性支出（一）</t>
  </si>
  <si>
    <t>工会经费</t>
  </si>
  <si>
    <t>资本性支出（二）</t>
  </si>
  <si>
    <t>福利费</t>
  </si>
  <si>
    <t>507</t>
  </si>
  <si>
    <t>对企业补助</t>
  </si>
  <si>
    <t>费用补贴</t>
  </si>
  <si>
    <t>其他交通费用</t>
  </si>
  <si>
    <t>利息补贴</t>
  </si>
  <si>
    <t>税金及附加费用</t>
  </si>
  <si>
    <t>其他对企业补助</t>
  </si>
  <si>
    <t>508</t>
  </si>
  <si>
    <t>对企业资本性支出</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</si>
  <si>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</si>
  <si>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</si>
  <si>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</si>
  <si>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</si>
  <si>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</si>
  <si>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</si>
  <si>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</si>
  <si>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</si>
  <si>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</si>
  <si>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</si>
  <si>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</si>
  <si>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</si>
  <si>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</si>
  <si>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</si>
  <si>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</si>
  <si>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</si>
  <si>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</si>
  <si>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</si>
  <si>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</si>
  <si>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</si>
  <si>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</si>
  <si>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</si>
  <si>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</si>
  <si>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</si>
  <si>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</si>
  <si>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</si>
  <si>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</si>
  <si>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</si>
  <si>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</si>
  <si>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</si>
  <si>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309</t>
  </si>
  <si>
    <t>资本性支出（基本建设）</t>
  </si>
  <si>
    <t>国内债务还本</t>
  </si>
  <si>
    <t>房屋建筑物购建</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</si>
  <si>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</si>
  <si>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</si>
  <si>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</si>
  <si>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</si>
  <si>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</si>
  <si>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</si>
  <si>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</si>
  <si>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</si>
  <si>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</si>
  <si>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</si>
  <si>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</si>
  <si>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514</t>
  </si>
  <si>
    <t>预备费及预留</t>
  </si>
  <si>
    <t>预备费</t>
  </si>
  <si>
    <t>其他交通工具购置</t>
  </si>
  <si>
    <t>预留</t>
  </si>
  <si>
    <t>文物和陈列品购置</t>
  </si>
  <si>
    <t>599</t>
  </si>
  <si>
    <t>其他支出</t>
  </si>
  <si>
    <t>无形资产购置</t>
  </si>
  <si>
    <t>赠与</t>
  </si>
  <si>
    <t>其他基本建设支出</t>
  </si>
  <si>
    <t>国家赔偿费用支出</t>
  </si>
  <si>
    <t>310</t>
  </si>
  <si>
    <t>资本性支出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</si>
  <si>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</si>
  <si>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</si>
  <si>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</si>
  <si>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</si>
  <si>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</si>
  <si>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</si>
  <si>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</si>
  <si>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</si>
  <si>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</si>
  <si>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</si>
  <si>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</si>
  <si>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</si>
  <si>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9  部门一般公共预算“三公”经费支出情况表</t>
  </si>
  <si>
    <t>部门：云南省民政厅</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</si>
  <si>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</si>
  <si>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</si>
  <si>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</si>
  <si>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</si>
  <si>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</si>
  <si>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</si>
  <si>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</si>
  <si>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</si>
  <si>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</si>
  <si>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</si>
  <si>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</si>
  <si>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一、按照党中央、国务院有关文件及部门预算管理有关规定，“三公”经费包括因公出国（境）经费、公务用车购置及运行费和公务接待费。（1）因公出国（境）经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2019年省级财政拨款安排我厅“三公”经费预算104.61万元，比2018年年初预算数204.80万元减少100.19万元。其中：因公出国（境）经费25万元，公务接待费20.38万元，公务用车购置及运行费59.23万元。具体情况如下：
   （一）因公出国（境）经费 
    2019年省级财政拨款安排我厅因公出国（境）经费预算25万元，比2018年年初预算数16.26万元增加8.74万元，经费主要用于执行因公出国（境）任务产生的费用支出，包括访问、考察、参加国际活动。增加的主要原因是近年来养老服务、社区建设等重点工作发展较快，对外交流任务增多。2018年省级财政年初预算安排我厅因公出国（境）经费16.26万元，年中省人大安排我厅派员参加云南省养老服务团赴挪威、瑞典、芬兰交流养老产业发展、保护老年人权益等工作，省级财政拨款调整增加预算8万元，全年预算安排数为24.26万元。根据2019年工作安排，为保障对外交流访问任务的顺利执行，因公出国（境）经费预算较上年年初数有所增加。
   （二）公务接待费 
    2019年省级财政拨款安排我厅公务接待费预算20.38万元，比2018年年初预算数62.30万元减少41.92万元，经费主要用于社会救助、养老服务、社区建设等相关工作产生的接待费用支出。减少的主要原因是我厅严格执行中央“八项规定”和省委、省政府的相关规定，坚持务实节约、严格标准、简化礼仪，进一步严控接待标准，压缩陪同人员，减少接待次数，规范公务接待费报销管理，严格控制和压缩公务接待费，公务接待费支出持续减少。
   （三）公务用车购置及运行费 
    2019年省级财政拨款安排我厅公务用车购置及运行费预算59.23万元，其中：购置费0万元、运行费59.23万元，比2018年年初预算数126.24万元减少67.01万元，经费主要用于保障社会救助、养老服务、社区建设等各项民政工作所产生的公务用车燃料费、维修费、过路过桥费、保险费等支出。减少的主要原因是我厅严格执行党政机关和领导干部公务用车配备使用管理办法，加强全厅公务用车日常管理，严格执行公务用车“定点保险、定点维修、定点加油”的规定，从严控制公务用车运行维护费。
   </t>
  </si>
  <si>
    <t>10 省本级项目支出绩效目标表（本次下达）</t>
  </si>
  <si>
    <t>单位名称、项目名称</t>
  </si>
  <si>
    <t>项目目标</t>
  </si>
  <si>
    <t>一级指标</t>
  </si>
  <si>
    <t>二级指标</t>
  </si>
  <si>
    <t>三级指标</t>
  </si>
  <si>
    <t>指标值</t>
  </si>
  <si>
    <t>绩效指标值设定依据及数据来源</t>
  </si>
  <si>
    <t>说明</t>
  </si>
  <si>
    <t xml:space="preserve">    民政事业专项补助经费</t>
  </si>
  <si>
    <t>按时足额发放省级文明单位奖励金和离退休干部党组织工作经费，完成云南民政志编纂工作。</t>
  </si>
  <si>
    <t>效益指标</t>
  </si>
  <si>
    <t>社会效益指标</t>
  </si>
  <si>
    <t>离退休干部党组织工作经费发放率</t>
  </si>
  <si>
    <t>100%</t>
  </si>
  <si>
    <t>《关于明确省级机关事业单位离退休干部党组织工作经费保障标准的通知》（云老通［2018］31号）及机关党委提供的党组织名单。</t>
  </si>
  <si>
    <t>离退休干部党组织工作经费发放率=离退休干部党组织工作经费实际发放数/离退休干部党组织工作经费应发数</t>
  </si>
  <si>
    <t>省级文明单位奖励发放</t>
  </si>
  <si>
    <t>执行省级文明单位奖励发放文件规定</t>
  </si>
  <si>
    <t>产出指标</t>
  </si>
  <si>
    <t>时效指标</t>
  </si>
  <si>
    <t>完成云南民政志编纂工作</t>
  </si>
  <si>
    <t>2019年12月31日前</t>
  </si>
  <si>
    <t>《云南省人民政府办公厅关于印发云南省地方志事业发展规划纲要（2016-2020年）的通知》</t>
  </si>
  <si>
    <t>按照省地名办的要求作为验收指标</t>
  </si>
  <si>
    <t>满意度指标</t>
  </si>
  <si>
    <t>服务对象满意度指标</t>
  </si>
  <si>
    <t>服务对象满意度</t>
  </si>
  <si>
    <t>〉95%</t>
  </si>
  <si>
    <t>根据服务对象满意度确定</t>
  </si>
  <si>
    <t>服务对象满意度=受访服务对象满意人数/所有受访服务对象人数。</t>
  </si>
  <si>
    <t xml:space="preserve">    因公出国(境)专项经费</t>
  </si>
  <si>
    <t>根据中央关于控制并降低因公临时出国总量的要求，结合本部门职能职责，按照年初批复计划积极开展对外工作，服从、服务于中央对外工作和省委省政府中心工作。</t>
  </si>
  <si>
    <t>数量指标</t>
  </si>
  <si>
    <t>出访限量管理国家（地区）团组数</t>
  </si>
  <si>
    <t>省外办批复部门限量管理国家（地区）出访计划数</t>
  </si>
  <si>
    <t>省外办2019年因公出国（境）团组计划批复</t>
  </si>
  <si>
    <t xml:space="preserve">
</t>
  </si>
  <si>
    <t>单个团组出访天数</t>
  </si>
  <si>
    <t>≤11天</t>
  </si>
  <si>
    <t>按照云办发〔2014〕5号规定。</t>
  </si>
  <si>
    <t>出访1国不超过5天，出访2国不超过8天，出访3国不超过10天。前往拉美、非洲航班衔接不便的国家和地区的团组，出访1国不超过6天，出访2国不超过9天，出访3国不超过11天。</t>
  </si>
  <si>
    <t>单个团组出访总人数</t>
  </si>
  <si>
    <t>≤6人</t>
  </si>
  <si>
    <t>成本指标</t>
  </si>
  <si>
    <t>因公出国（境）经费只减不增</t>
  </si>
  <si>
    <t>较上年0增长</t>
  </si>
  <si>
    <t>根据因公出国工作综合评定</t>
  </si>
  <si>
    <t>落实中央和省厉行节约要求和行政成本控制中有关加强因公出国(境)管理目标。</t>
  </si>
  <si>
    <t>完成出国报告</t>
  </si>
  <si>
    <t>≥1篇</t>
  </si>
  <si>
    <t>按照因公出国（境）经费管理办法相关规定。</t>
  </si>
  <si>
    <t>完成出国报告数应大于等于部门实际出访团组数。</t>
  </si>
  <si>
    <t>在外推介会(交流会)</t>
  </si>
  <si>
    <t>≥1场</t>
  </si>
  <si>
    <t>通过部门完成出访任务，提升云南影响力。</t>
  </si>
  <si>
    <t>出访人员满意度</t>
  </si>
  <si>
    <t>≥90%</t>
  </si>
  <si>
    <t>对出访人员进行问卷调查。</t>
  </si>
  <si>
    <t xml:space="preserve">    村和社区两委换届选举专项经费</t>
  </si>
  <si>
    <t>完成全省14409个村（社区）“两委”换届选举工作。</t>
  </si>
  <si>
    <t>完成全省村（社区）换届选举数量</t>
  </si>
  <si>
    <t>14409</t>
  </si>
  <si>
    <t>全省民政基层政权和区划地名统计数据</t>
  </si>
  <si>
    <t>该项指标是对全省村、社区数量情况的考量</t>
  </si>
  <si>
    <t>换届选举工作手册印制</t>
  </si>
  <si>
    <t>51000册</t>
  </si>
  <si>
    <t>全省村、社区数情况</t>
  </si>
  <si>
    <t>该项指标是对各级手册发放情况的考量</t>
  </si>
  <si>
    <t>全省换届选举工作完成率</t>
  </si>
  <si>
    <t>民政基础数据台账统计</t>
  </si>
  <si>
    <t>该项指标是对项目实施效益的考量</t>
  </si>
  <si>
    <t>换届选举完成时间</t>
  </si>
  <si>
    <t>7月</t>
  </si>
  <si>
    <t>根据换届选举要求进行</t>
  </si>
  <si>
    <t>该项指标是对各地换届选举工作按时按质完成情况的考量</t>
  </si>
  <si>
    <t>村民、居民满意度</t>
  </si>
  <si>
    <t>95%</t>
  </si>
  <si>
    <t>各地抽查统计情况</t>
  </si>
  <si>
    <t>该项指标是对项目实施效果的考量</t>
  </si>
  <si>
    <t>印制村（居）委会成员当选证</t>
  </si>
  <si>
    <t>110000本</t>
  </si>
  <si>
    <t>换届选举情况统计数据</t>
  </si>
  <si>
    <t>该项指标是村居委会当选情况工作需求</t>
  </si>
  <si>
    <t>印制代码证数量</t>
  </si>
  <si>
    <t>20000本</t>
  </si>
  <si>
    <t xml:space="preserve">    村务公开和民主管理专项经费</t>
  </si>
  <si>
    <t>2019年1-12月，办公室发挥牵头协调作用组织成员单位完成年度重点工作项目的调研、指导、检查考评工作，并完成全省新当选的村（居）委会、村务监督委员会干部250名示范性培训。</t>
  </si>
  <si>
    <t>培训满意度</t>
  </si>
  <si>
    <t>州市工作总结和省级部门抽查获取</t>
  </si>
  <si>
    <t>该项指标是对项目实施效果的说明</t>
  </si>
  <si>
    <t>培训数量</t>
  </si>
  <si>
    <t>250人</t>
  </si>
  <si>
    <t>通过示范单位村干部100%得到培训交流，带领群众致富本领明显增强，结合本村实际，思路清楚，规划科学</t>
  </si>
  <si>
    <t>经费支出数</t>
  </si>
  <si>
    <t>30万</t>
  </si>
  <si>
    <t>部门工作总结和省级部门抽查获取</t>
  </si>
  <si>
    <t>控制经费支出，严格控制在计划数内</t>
  </si>
  <si>
    <t>参训人员成绩达标率</t>
  </si>
  <si>
    <t>考核成绩获取</t>
  </si>
  <si>
    <t>通过考核对村（社）干部培训效果的检验。</t>
  </si>
  <si>
    <t>调研完成率</t>
  </si>
  <si>
    <t>部门工作总结和走访抽查获取</t>
  </si>
  <si>
    <t>该项指标是对项目实施情况的说明</t>
  </si>
  <si>
    <t>培训时间</t>
  </si>
  <si>
    <t>2019年7月</t>
  </si>
  <si>
    <t>年度工作计划</t>
  </si>
  <si>
    <t>群众满意</t>
  </si>
  <si>
    <t>90%</t>
  </si>
  <si>
    <t>走访调研抽查获取</t>
  </si>
  <si>
    <t>通过对村（社）干部培训，群众对村干部工作组能力的认同。</t>
  </si>
  <si>
    <t xml:space="preserve">    第二次地名普查及行政区划界线管理专项经费</t>
  </si>
  <si>
    <t>1.完成地名普查成果转化的编撰出版图录典志工作，完成普查文件、资料统计上报及立卷归档工作，召开全省第二次地名普查总结表彰会议，全面总结地名普查工作，表彰先进个人和集体。2.宣传贯彻《行政区划管理条例》《云南省地名管理办法》等新的法规规章。完成滇藏线、桂滇线、川滇线第四轮省级界线联检工作；指导全省继续深入开展“平安边界”创建活动，维护界线附近地区社会稳定。3.进行区划调整调研和论证咨询，为行政区划调整重大决策提供依据。</t>
  </si>
  <si>
    <t>召开符合国家要求的“云南省第二次全国地名普查总结表彰会”</t>
  </si>
  <si>
    <t>表彰80名先进集体和先进个人</t>
  </si>
  <si>
    <t>国务院地名普查办要求</t>
  </si>
  <si>
    <t>表彰数量达80个单位和个人为“优”，70个为“良”，60个为“中”，50个及以下为“差”。</t>
  </si>
  <si>
    <t>编印《云南省标准地名志》达计划数量</t>
  </si>
  <si>
    <t>1000册</t>
  </si>
  <si>
    <t>国务院地名普查办成果转化规定</t>
  </si>
  <si>
    <t>地名志先编制电子版，再印刷纸质版，按8开本、300页、精装印刷。</t>
  </si>
  <si>
    <t>编篆《云南省标准地名词典》词条达计划数量</t>
  </si>
  <si>
    <t>编篆达5000条</t>
  </si>
  <si>
    <t>编篆5000条标准地名词典词条，完成方案设计、采词编辑、内容编写、专家评审、审核统稿、排版设计工作。</t>
  </si>
  <si>
    <t>编印《云南省行政区划图》达计划数量</t>
  </si>
  <si>
    <t>500幅</t>
  </si>
  <si>
    <t>实际工作需求</t>
  </si>
  <si>
    <t>经过编辑、排版、审核、校对等工作，出版500幅我省行政区划图，满足工作需要。</t>
  </si>
  <si>
    <t>节约预算资金，降低采购经费</t>
  </si>
  <si>
    <t>节约资金1%</t>
  </si>
  <si>
    <t>硬件保障需要</t>
  </si>
  <si>
    <t>预算5000元，实际采购费用控制在4950元以内。通过政府采购程序，采购一台壁挂式空调，用于调节室温过高的“云南省国家地名与区划数据库”机房，保障安全有效使用。</t>
  </si>
  <si>
    <t>按时完成滇藏线第四轮联检工作</t>
  </si>
  <si>
    <t>3月召开联检启动会议，4-9月开展具体工作，10月召开联检总结会，形成总结报国务院。</t>
  </si>
  <si>
    <t>《省级行政区域界线联合检查办法》的规定</t>
  </si>
  <si>
    <t>各阶段任务均按时完成为“优”，有1个阶段任务延时完成为“良”，有2个阶段任务延时完成为“中”，3个阶段任务均延时完成为“差”。</t>
  </si>
  <si>
    <t>滇藏线附近地区稳定安宁，平安边界建设取得成效</t>
  </si>
  <si>
    <t>滇藏线附近地区不发生界线纠纷事件，界线纠纷发生率为0。</t>
  </si>
  <si>
    <t>根据界线联检实际情况考核，不发生界线纠纷为“优”，发生1起或以上界线纠纷为“差”。</t>
  </si>
  <si>
    <t>参训人员满意度</t>
  </si>
  <si>
    <t>满意度95%以上</t>
  </si>
  <si>
    <t>参加培训人数</t>
  </si>
  <si>
    <t>举办一期区划地名管理工作培训班，对参训人员进行问卷回访，满意度指标=回访满意人数/回访总人数*100%。
举办一期“云南省第二次全国地名普查成果转化培训班”，参训人员为16州市民政局分管副局长及区划地名科科长、129个县市区民政局分管副局长及区划地名科（股）长、省地名普查办人员，约300人，时间3天。</t>
  </si>
  <si>
    <t xml:space="preserve">    婚姻登记信息系统升级改造和维护专项经费</t>
  </si>
  <si>
    <t>2019年6月按计划完成系统升级改造，升级改造后的系统要具备以下功能：一是调整优化历史数据补录模块，支持无身份证号码历史数据信息补录和跨区域婚姻登记功能；二是增加婚姻登记信用信息系统功能。系统的日常维护是按照合同规定：待服务期满后需要按建设经费的5%—10%的比例支付维护费用。</t>
  </si>
  <si>
    <t>质量指标</t>
  </si>
  <si>
    <t>系统安全正常运行的天数</t>
  </si>
  <si>
    <t>正常运行率达95%以上。</t>
  </si>
  <si>
    <t>实现了全国婚姻数据部省联网共享和全省婚姻登记工作的信息化管理，有效杜绝重婚、骗婚现象的出现，形成了完整的、覆盖全省的婚姻登记数据中心。正常运行率=无故障运行天数/全年365天*100%。</t>
  </si>
  <si>
    <t>1.正常运行率达95%以上。（20分）2.正常运行率在95%～85%之间。（15分）3.正常运行率在85%～75%之间。（10分）4.正常运行率在75%～65%之间。（5分）</t>
  </si>
  <si>
    <t>在线登记率</t>
  </si>
  <si>
    <t>据统计每年全省在线平均结婚登记量约40万对、离婚登记量约10万对.在线办理率=全省使用婚姻登记信息系统办理业务的婚姻登记机关数/应使用系统办理婚姻登记机关的比例*100%。</t>
  </si>
  <si>
    <t xml:space="preserve">     2018年年初，民政部社会事务司召开全国社会事务工作会，指出跨区域婚姻登记是婚姻登记领域贯彻落实党的十九大精神、满足人民群众对美好生活向往的改革举措，是一项实实在在的便民利民措施。要求2018年年底所有直辖市、省会城市和计划单列市要全部实现跨区（县）办理婚姻登记。同时，要求各地要对婚姻登记管理信息系统实施升级改造。
      每年的全省平均结离婚数据是根据云南省婚姻登记信息系统数据统计得来。</t>
  </si>
  <si>
    <t>1.在线办理率达100%以上。（20分）2.在线办理率在99%～90%之间。（15分）3.在线办理率在89%～80%之间。（10分）4.在线办理率在79%～70%之间。（5分）</t>
  </si>
  <si>
    <t>婚姻登记业务发展</t>
  </si>
  <si>
    <t>通过系统的升级改造和日常维护，能更好的服务社会，使婚姻登记合格率达95%以上。登记人数/登记合格人数*100%。</t>
  </si>
  <si>
    <t>通过系统的升级改造和日常维护，使系统的使用更能符合民政部对婚姻登记的各项要求，也能更好的为社会服务。</t>
  </si>
  <si>
    <t>1.合格率95%以上。（20分）
2.合格率在95%～90%之间。（15分）
3.合格率在90%～85%之间。（10分）
4.合格率在85%～80%之间。（5分）</t>
  </si>
  <si>
    <t>服务满意率</t>
  </si>
  <si>
    <t>服务满意率95%以上。</t>
  </si>
  <si>
    <t>通过升级改造后，让婚姻登记机关和服务对象满意。满意率=评价满意数量/服务数量*100%。注：不评价默认为满意。</t>
  </si>
  <si>
    <t>1.满意率95%以上。（20分）2.满意率在95%～90%之间。（15分）3.满意率在90%～85%之间。（10分）4.满意率在85%～80%之间。（5分）</t>
  </si>
  <si>
    <t xml:space="preserve">    全省社会工作专业人才队伍建设专项经费</t>
  </si>
  <si>
    <t>2019年工作目标为：一是不断壮大人才队伍规模，着力提升人才素质。培训社会工作中高级人才、管理人才和服务人才。各州（市）立足经济社会发展水平和社会工作发展程度，通过培养培训，16个州（市）3年累计新增不少于16000人。我厅用本项目资金即省本级财政资金开展各州（市）、县（市、区）民政系统工作人员、社工机构，省级司法、公安、残联、妇联、共青团等社会工作相关部门社会工作者参加的各类示范性专题培训每年不少于500人。二是做好第五届兴滇人才奖社会工作人才评选工作。三是建立人才督导和监督机制。四是加强社会工作宣传。五是推动理论联系实际，组织实施社会工作专业课题研究。六是组织实施好《云南省志愿服务条例》立法工作。为着力推进《云南省志愿服务条例》立法工作，2019年，我厅将加大立法调研力度，做好立法相关准备工作，尽快提出相关成果。七是加大志愿服务宣传力度，进一步推广使用全国志愿服务信息系统。             实现所有工作按照年初计划及时推进，参训率达80%以上，培训满意率达80%，培训完成率达100%。</t>
  </si>
  <si>
    <t>参训率</t>
  </si>
  <si>
    <t>80%</t>
  </si>
  <si>
    <t>《全省社会工作专业人才队伍建设项目绩效考核评价办法（暂行）》</t>
  </si>
  <si>
    <t>实际参训率=实际参训人数/计划培训人数</t>
  </si>
  <si>
    <t>培训满意率</t>
  </si>
  <si>
    <t>培训满意率=评价满意人数/全部评价人数</t>
  </si>
  <si>
    <t>项目及时推进率</t>
  </si>
  <si>
    <t>培训是否在计划的时限内完成</t>
  </si>
  <si>
    <t>培训完成率</t>
  </si>
  <si>
    <t>培训完成率=计划培训量/实际培训量</t>
  </si>
  <si>
    <t>服务对象认同度</t>
  </si>
  <si>
    <t>对开展的培训、国际社工日、志愿者日等活动参与者考评</t>
  </si>
  <si>
    <t>根据《全省社会工作专业人才队伍建设项目绩效考核评价办法（暂行）》，服务对象对开展的培训、活动的认同度高于60%即为合格，高于90%为优秀。</t>
  </si>
  <si>
    <t xml:space="preserve">    社会组织管理专项经费</t>
  </si>
  <si>
    <t>民管一处：按照2018年至2020年的工作重点，每项工作都有实施方案，可量化的绩效指标和考核办法。民管三处：社会组织财务抽查审计、评估、执法和中央财政项目等工作有序开展将依法保障《社会团体登记管理条例》、《基金会管理条例》、《民办非企业单位登记管理暂行条例》法定职能和省委、省政府督办工作目标的实现。十八大和省委省政府《关于大力培育发展社会组织加快推进现代社会组织体制建设的意见》出台后，取消业务主管部门，登记管理机关监管任务将加重，培育发展重点的明确、登记管理制度的改革有效促进社会组织的健康发展和作用发挥。为更好进行监管履职，我处设定了4项处室主要职责工作，并设定了详细的绩效目标，每个目标都设定具体指标，按要求计划完成。（详见《民管三处2017-2019年工作方案》、《民管三处2017年社会组织监管工作经费预算》）。民管二处：1、根据省本级及各州（市）社会组织的换证、存量及新登记情况，并按登记数5%的损耗进行使用。2、依据《行政许可法》、《社会团体登记管理条例》、《基金会管理条例》、《民办非企业单位管理暂行条例》、《云南省行业协会条例》及相关法律、法规依法登记。3、根据《云南省人民政府关于第二批清理规范省政府部门行政审批中介服务事项的决定》目录中第7、8、9、10、11、12规定，社会团体、民办非企业单位、基金会法定代表人离任审计、注销清算报告审计不再要求申请人提供法定代表人离任审计报告、清算审计报告，改由审批部门委托有关机构进行离任审计、注销清算审计的要求，由审批机关委托审计，减轻社会组织负担，让服务对象满意。</t>
  </si>
  <si>
    <t>社会组织证书使用使用率</t>
  </si>
  <si>
    <t>社会组织专项工作经费绩效考核办法</t>
  </si>
  <si>
    <t>预计成功使用12825份÷预计使用13500份=95%</t>
  </si>
  <si>
    <t>省级社会组织评估指标</t>
  </si>
  <si>
    <t>效率指标：优秀：按时按量完成。良好：延期2个月完成。中：延期4个月完成。差：延期半年完成。预计按优秀等次完成。</t>
  </si>
  <si>
    <t>民管三处2019年工作经费预算说明</t>
  </si>
  <si>
    <t>根据《云南省社会组织评估管理办法》、《民管三处2019年评估工作方案》，拟对省级登记的75个社会组织进行分类评估，按社会组织分类评估成本核算4000元/个，75个*4000元/个=300000元。</t>
  </si>
  <si>
    <t>审计完成率</t>
  </si>
  <si>
    <t>≧90%</t>
  </si>
  <si>
    <t>根据《社会组织审计委托合同》及《合同补充协议》委托审计</t>
  </si>
  <si>
    <t>预算委托审计完成率达90%以上</t>
  </si>
  <si>
    <t>党建工作示范点实现“六有”和“五好”情况</t>
  </si>
  <si>
    <t>社会组织党建经费项目支出绩效考核办法</t>
  </si>
  <si>
    <t>依据中共中央办公厅印发＜关于加强社会组织党的建设工作的意见（试行）＞的通知,中共云南省委办公厅印发《关于加强社会组织党的建设工作的实施意见（试行）》的通知、省委组织部印发《关于深化全省非公企业和社会组织党组织覆盖提升行动的通知》、省委组织部、省委省直机关工委印发《省直机关“基层党建提升年”实施方案》。</t>
  </si>
  <si>
    <t>党建工作满意度</t>
  </si>
  <si>
    <t>≥85%</t>
  </si>
  <si>
    <t>省属社会组织受省民政厅民管一处服务评价满意率</t>
  </si>
  <si>
    <t>民管一处2018年工作实施方案</t>
  </si>
  <si>
    <t>受民管一处服务评价满意的省属社会组织满意数量1251家÷受民管一处服务的省属社会组织数量1391家约=90%</t>
  </si>
  <si>
    <t>社会组织抽查合格率</t>
  </si>
  <si>
    <t>根据《关于改革社会组织管理制度促进社会组织健康有序发展的实施办法》（云办发【2017】1号）有关精神和民政部对省市重点工作评估的相关要求，对社会组织中财务管理混乱，开办资金不足等情况，建立年度财务审计抽查制度，提升监管效能。</t>
  </si>
  <si>
    <t>社会组织登记管理宣传册（印制6000份）</t>
  </si>
  <si>
    <t>6000份</t>
  </si>
  <si>
    <t>按照中共中央办公厅印发＜关于加强社会组织党的建设工作的意见（试行）＞的通知,中共云南省委 云南省人民政府《关于大力培育发展社会组织加快推进现代社会组织体制建设的意见》要求进行宣传。2017年8月以前完成宣传资料的印制和发放。</t>
  </si>
  <si>
    <t>《中华人民共和国慈善法》、中办国办关于改革社会组织管理制度相关文件及相关政策法规培训</t>
  </si>
  <si>
    <t>社会组织专项工作经费绩效考核办法对全省登记管理机关工作人员对培训是否满意见作为培训满意的指标。</t>
  </si>
  <si>
    <t>为认真贯彻落实《中华人民共和国慈善法》、中共中央办公厅国务院办公厅《关于改革社会组织管理制度促进社会组织健康有序发展的意见》、《慈善组织认定办法》、《慈善组织公开募捐管理办法》、《云南省行业协会商会负责人任职管理办法》、《行业协会综合监管办法》及拟出台的《社会组织登记管理条例》，2019年拟对各级登记管理机关工作人员对以上法律、法规进行业务培训，提高登记管理机关相关工作人员的业务水平，保证依法登记。</t>
  </si>
  <si>
    <t>委托审计率</t>
  </si>
  <si>
    <t>预算委托审计率达90%以上</t>
  </si>
  <si>
    <t>省民政厅民管一处妥善保存社会组织登记档案的数量</t>
  </si>
  <si>
    <t>1391份</t>
  </si>
  <si>
    <t>省民政厅民管一处2018年工作经费预算说明</t>
  </si>
  <si>
    <t>省民政厅民管一处现存社会组织登记档案的数量</t>
  </si>
  <si>
    <t>社会组织党建工作“两个覆盖率”</t>
  </si>
  <si>
    <t>社会组织党的组织覆盖率≥95%；党的工作覆盖率100%</t>
  </si>
  <si>
    <t>党建工作示范点验收合格率</t>
  </si>
  <si>
    <t>党组织书记参训率</t>
  </si>
  <si>
    <t>≧95%</t>
  </si>
  <si>
    <t>党组织书记参训率达到95%以上为优，85%-95%为良，75%-85%为中，75%以下为差。</t>
  </si>
  <si>
    <t xml:space="preserve">    养老服务体系建设专项经费</t>
  </si>
  <si>
    <t>2019年，组织110人参加养老护理技能、养老机构管理技能和老龄干部综合能力培训，提升养老服务工作者能力。聘请第三方审核机构对不少于140家的养老服务机构进行审计，进而提升养老服务机构的服务保障能力。对全省不少于12个州市的养老服务体系建设工作年度目标管理责任制落实情况进行考核评估。</t>
  </si>
  <si>
    <t>培训人员数量</t>
  </si>
  <si>
    <t>110人</t>
  </si>
  <si>
    <t>2019年老龄办将组织培训110人。其中：110人培训班，总共培训4天。</t>
  </si>
  <si>
    <t>2019年老龄办将组织培训110人。其中：110人培训班，总共培训4天。个。</t>
  </si>
  <si>
    <t>接受第三方审计机构审计的养老机构数量</t>
  </si>
  <si>
    <t>140家</t>
  </si>
  <si>
    <t>养老服务体系建设“十三五”规划。</t>
  </si>
  <si>
    <t>对养老机构进行第三方审计，不少于140家。</t>
  </si>
  <si>
    <t>目标责任制考核覆盖率</t>
  </si>
  <si>
    <t>对各地养老服务体系建设工作年度目标管理责任制落实情况开展考核评估</t>
  </si>
  <si>
    <t>参加考核的州市/全省16个州市数*100%＝100%</t>
  </si>
  <si>
    <t>对2019年全省养老服务进行测评</t>
  </si>
  <si>
    <t>进行随机抽样调查，表示满意的人数/抽样调查人数*100%≥90%</t>
  </si>
  <si>
    <t xml:space="preserve">    云南省殡葬信息化建设专项经费</t>
  </si>
  <si>
    <t>1.建设全省统一的殡葬信息系统管理平台，实现殡仪馆、公墓业务实时在线办理，在线办理率达到60%以上；2.对全国殡葬管理信息系统进行等级保护测评，目标为三级，确保系统安全正常运行，正常运行率在95%以上；3.分批次培训各级民政部门、殡葬服务机构的工作人员，熟练掌握和操作使用全国通用殡葬管理服务信息系统。培训人数为120人。4.通过系统的使用，满足人民群众对殡葬服务多样化的需求，测评服务对象满意度。5.通过殡葬信息化建设，使殡葬事业发展明显加快。</t>
  </si>
  <si>
    <t>在线办理业务百分比</t>
  </si>
  <si>
    <t>在线办理率≥60%</t>
  </si>
  <si>
    <t>在线办理率=全省殡葬服务机构安装使用全国殡葬信息管理系统通用软件/应安装使用单位的比例*100%。《民政部关于印发推进“互联网+殡葬服务”行动方案的通知》（民发〔2018〕73号）：到2019年底，60%以上的殡葬服务机构实现业务信息化办理。</t>
  </si>
  <si>
    <t>1.在线办理率达60%以上。（优秀）2.在线办理率在50%～60%之间。（良好）3.在线办理率在50%～60%之间。（中等）4.在线办理率在50%～60%之间。（差）</t>
  </si>
  <si>
    <t>系统安全正常运行百分比</t>
  </si>
  <si>
    <t>正常运行率≥95%</t>
  </si>
  <si>
    <t>正常运行率=无故障运行天数/全年365天*100%。 排除停电、自然灾害等非人为因素造成的情况，正常运行率≥95%为347天。</t>
  </si>
  <si>
    <t>1.正常运行率达95%以上。（优秀）2.正常运行率在85%～95%之间。（良好）3.正常运行率在75%～85%之间。（中的）4.正常运行率在65%～75%之间。（差）</t>
  </si>
  <si>
    <t>培训人数</t>
  </si>
  <si>
    <t>120人</t>
  </si>
  <si>
    <t>培训经费预算14.4万，按照400元/人/天，培训时间为3天。测算培训人数为120人</t>
  </si>
  <si>
    <t>1.培训人数达到120人。（优秀）2.培训人数达到120人～110人之间。（良好）3.培训人数达到110人～100人之间。（中等）4.培训人数达到90人～100人之间。（差）</t>
  </si>
  <si>
    <t>殡葬事业发展</t>
  </si>
  <si>
    <t>明显加快</t>
  </si>
  <si>
    <t>殡葬信息化建设服务于全省殡葬事业的发展，各级民政部门，殡葬服务机构通过使用全国殡葬信息管理系统软件，有利于基础殡葬数据的收集，有利于殡葬各项工作的开展，促进“互联网+殡葬服务”的发展，使殡葬事业发展较之前有明显加快。</t>
  </si>
  <si>
    <t>通过殡葬信息化建设，全省各级民政部门，殡葬服务机构使用全国殡葬信息管理系统软件，促进“互联网+殡葬服务”的发展，使殡葬事业发展较之前有明显加快。</t>
  </si>
  <si>
    <t>满意率≥95%</t>
  </si>
  <si>
    <t>由系统自动生成。满意率=评价满意数量/服务数量*100%。注：不评价默认为满意。</t>
  </si>
  <si>
    <t>1.满意率95%以上。（优秀）2.满意率在90%～95%之间（良好）3.满意率在85%～90%之间。（中等）4.满意率在80%～85%之间。（差）</t>
  </si>
  <si>
    <t xml:space="preserve">    云南省民政厅信息系统管理专项经费</t>
  </si>
  <si>
    <t>保障部署在民政厅中心机房的云南省婚姻登记管理信息系统、云南省城乡救助信息系统、云南省老龄人口信息系统、云南省区划地名管理信息系统、云南省优抚信息系统、云南省社会组织管理信息系统和云南省军队离退休干部服务管理信息系统云南省家庭经济核对平台，云南省OA系统，云南省短信平台，云南省网站发布系统软硬件、网络及安全设备的7×24小时×365天安全、高效、稳定运行。确保各项民政业务数据的准确、安全、完整、及时、真实，各项民政业务工作正常、有序开展，同时结合民政视频会议系统县级分会场建设，实现四级民政系统的互联互通，切实提高全省民政系统的远程会商和应急指挥能力，为云南民政事业发展提供强有力的技术支撑和保障。</t>
  </si>
  <si>
    <t>硬件设备更换合格率</t>
  </si>
  <si>
    <t>&gt;=95%</t>
  </si>
  <si>
    <t>按照运维计划及绩效考核目标表，年度内更换的硬件设备合格率&gt;=95%</t>
  </si>
  <si>
    <t>年度内更换的硬件产品的合格率是保障系统运行的基础,合格率越高系统运行越有保障。</t>
  </si>
  <si>
    <t>应用软件年度累计故障时间</t>
  </si>
  <si>
    <t>&lt;=48小时</t>
  </si>
  <si>
    <t>按照运维计划及绩效考核目标表，排除不可抗力因素后所涉及的民政业务系统应用软件年度年度累计故障时间&lt;=48小时</t>
  </si>
  <si>
    <t>年度应用软件年度累计故障时间越短，越能正常运行满足业务需要。</t>
  </si>
  <si>
    <t>网络年度累计故障时间</t>
  </si>
  <si>
    <t>按照运维计划及绩效考核目标表，排除不可抗力因素后所涉及的民政业务系统网络全年度累计故障时间&lt;=48小时</t>
  </si>
  <si>
    <t>全年度累计网络故障时间是保障系统正常运行的重要指标，年度累计网络故障时间越短，系统运行越稳定。</t>
  </si>
  <si>
    <t>全省广大人民群众使用民政业务系统享受高效、稳定、便捷的民政业务服务</t>
  </si>
  <si>
    <t>全省广大人民群众享受高效、稳定、便捷的民政业务服务</t>
  </si>
  <si>
    <t>按照运维计划及绩效考核目标表，通过本项目实施，确保云南省民政各项业务系统稳定、高效运行，使得全省广大人民群众享受高效、稳定、便捷的民政服务。</t>
  </si>
  <si>
    <t>通过本项目的实施，确保 云南民政 各项业务系统稳定、高效运行。达到全年度应用软件累计故障时间&lt;=48小时，全年度网络故障时间&lt;=48小时的目标。全省广大人民群众可使用各民政业务经办系统，享受高效、稳定、便捷的民政服务。</t>
  </si>
  <si>
    <t>满意度和覆盖率指标</t>
  </si>
  <si>
    <t>信息系统覆盖率达到全省90%，平台用户对平台的使用满意度&gt; =95%</t>
  </si>
  <si>
    <t>覆盖率=覆盖地区数 /全省行政区划数X100%；满意度=对平台满意的人员/使用平台人员数X100%；</t>
  </si>
  <si>
    <t>参看运维计划以及绩效目标考核表</t>
  </si>
  <si>
    <t xml:space="preserve">    云南省社会救助工作专项经费</t>
  </si>
  <si>
    <t>对全省445人次社会救助工作人员开展培训，对“积极推行政府购买服务加强基层社会救助经办服务能力”问题进行课题研究，赴台考察交流，购置3台多功能一体机</t>
  </si>
  <si>
    <t>实际培训工作人员数量</t>
  </si>
  <si>
    <t>445</t>
  </si>
  <si>
    <t>设定依据《2019年社会救助工作经费考核内容及指标》；数据来源实际培训工作人员数量</t>
  </si>
  <si>
    <t>实际培训参加人次≥445为优；350人≤实际培训参加人次＜300为良；260人≤实际培训参加人次＜300为中；实际培训参加人次＜260为差</t>
  </si>
  <si>
    <t>开展“积极推行政府购买服务加强基层社会救助经办服务能力”课题研究</t>
  </si>
  <si>
    <t>完成并形成研究成果</t>
  </si>
  <si>
    <t>设定依据《2019年社会救助工作经费考核内容及指标》；数据来源实际开展课题研究情况</t>
  </si>
  <si>
    <t>开展研究并形成成果为优；开展研究但未完成为良；未开展研究但已进行筹备为中；未开展未筹备为差。</t>
  </si>
  <si>
    <t>就社会救助工作赴台考察交流</t>
  </si>
  <si>
    <t>交流内容符合社会救助工作需要有考察交流报告</t>
  </si>
  <si>
    <t>设定依据《2019年社会救助工作经费考核内容及指标》；数据来源为实际进行赴台考察交流的情况</t>
  </si>
  <si>
    <t>交流内容符合社会救助工作需要有考察交流报告且为优；交流内容符合社会救助工作需要但没有有考察交流报告且为良；交流内容不完全符合社会救助工作需要有考察交流报告为中；交流内容不完全符合社会救助工作需要没有考察交流报告且为差；</t>
  </si>
  <si>
    <t>使用办公设备满意度</t>
  </si>
  <si>
    <t>设定依据《2019年社会救助工作经费考核内容及指标》；数据来源为实际购置办公设备情况</t>
  </si>
  <si>
    <t>使用者满意度大于等于95%为优；使用者满意度小于95%大于等于90%为良；使用者满意度小于90%大于等于85%为中；小于85%为差。</t>
  </si>
  <si>
    <t>云南省救助管理站</t>
  </si>
  <si>
    <t xml:space="preserve">    全省救助管理工作专项补助资金</t>
  </si>
  <si>
    <t>一是组织年度全省救助管理工作业务培训班。二是组织全省救助管理站站长培训班。三是召开全省救助管理工作省级联席会议联络员会议。四是召开年度救助管理工作省级联席会议全体会议。五是及时赴省内各地协调督办跨区域接护送救助工作任务和赴省外协调处理跨省区接护送救助工作任务。六是进一步贯彻落实加强和改进流浪乞讨人员救助管理工作的有关文件，督促各地完善工作机制，健全责任体系 。通过培训的实施、会议的召开和协调工作，提升全省救助管理工作水平，加快全省救助管理机构建设，统筹推进全省救助管理重点工作，研究解决各地在救助管理工作中的困难问题，确保特殊困难受助对象平安返乡或得到妥善接收安置。</t>
  </si>
  <si>
    <t>安全责任事件发生数</t>
  </si>
  <si>
    <t>0</t>
  </si>
  <si>
    <t>指标值设定依据：《城市生活无着的流浪乞讨人员救助管理办法》（国务院令第381号）数据来源：年度工作考评、全年工作开展情况</t>
  </si>
  <si>
    <t>年度中全省救助管理和未成年人社会保护工作有无安全责任事件发生、有无重大社会舆情发生直接影响到全年救助管理工作的整体推进情况，因此，作为一项重要考核指标。</t>
  </si>
  <si>
    <t>业务培训、联席会议定期组织情况</t>
  </si>
  <si>
    <t>2次全省性救助管理工作业务培训，参训人数达300人以上；2次联席（专项救助工作）会议，参训参会人数50人以上。</t>
  </si>
  <si>
    <t>指标值设定依据：全省共16个州、市的民政局社会事务科工作人员数、全省129个县（市、区）救助管理站工作人员数、省级联席会议23家成员单位的领导及联络员人数；数据来源：实际参会参训的人数，参照以往培训和会议的签到表。</t>
  </si>
  <si>
    <t>实际参训人数</t>
  </si>
  <si>
    <t>预算执行完成率</t>
  </si>
  <si>
    <t>指标值设定依据：项目资金是否按照时间进度推进各项工作数据来源：年末实际使用的项目资金数额</t>
  </si>
  <si>
    <t>实际使用的资金数额/项目总金额=执行完成率</t>
  </si>
  <si>
    <t>参训参会率</t>
  </si>
  <si>
    <t>100%。</t>
  </si>
  <si>
    <t>指标值设定依据：全省共16个州、市的民政局社会事务科工作人员数、全省129个县（市、区）救助管理站工作人员数、省级联席会议23家成员单位的领导及联络员人数；参照以往培训和会议的签到表。数据来源：实际参会参训的人数。</t>
  </si>
  <si>
    <t>实际参训参会人数/应到人数=参训参会率</t>
  </si>
  <si>
    <t xml:space="preserve">    全省残疾军人配置康复辅具项目专项经费</t>
  </si>
  <si>
    <t>1、预计每年为残疾军人安装25具小腿假肢、14具大腿假肢、6具前臂假肢等康复辅具（由于预计数量和配置康复辅具的种类与最后实际配置情况无法精准相符，且配置康复辅具必须量身定制，受助残疾军人会根据自身情况要求调整配置康复辅具的种类和数量，中心将视情做出调整）。
2、为残疾军人及时配置外形美观，使用方便，符合工艺规范，质量合格，使用方便，达到功能要求的假肢等康复辅助器具。为每位受助残疾军人：安装小腿假肢时间：3个工作日、安装大腿假肢时间：4个工作日、安装前臂假肢3个工作日。为残疾军人安装假肢的使用年限：3年。
    3、为残疾军人在昆期间，提供良好的食宿服务，确保其安全。协调、完成好接送残疾军人的往返工作。
4、受助残疾军人，对中心开展的假肢安装及更换康复辅助器械工作，服务评价满意度达95%以上。
5、项目周期不超过10个月，项目组织有序，各项工作机制和制度完善，痕迹管理完善，无安全生产事故发生。
6、项目资金安全高效，各项支出依法依规、明晰清楚，成本控制在合理范围之内。：项目材料耗损率：10% 。预计采购项目所需假肢专用材料金额和项目工作人员及受助残疾军人在接受服务期间差旅费等商品和服务支出占比：45％项目工作人员人员经费（绩效工资）占比：55%。
中心将在具体工作中，认真落实各项工作目标，完成好本项目工作。</t>
  </si>
  <si>
    <t>预计为受助残疾军人安装小腿假肢的数量</t>
  </si>
  <si>
    <t>25具</t>
  </si>
  <si>
    <t>项目预算、项目实施方案、项目中期实施方案、2019-2021中长期实施方案、2019年度工作目标、2019-2021项目中长期目标、项目绩效考核方案、项目绩效考核办法</t>
  </si>
  <si>
    <t>由于预计数量和配置康复辅具的种类与最后实际配置情况无法精准相符，且配置康复辅具必须量身定制，受助残疾军人会根据自身情况要求调整配置康复辅具的种类和数量，中心将视情做出调整</t>
  </si>
  <si>
    <t>预计服务残疾军人人数</t>
  </si>
  <si>
    <t>45人</t>
  </si>
  <si>
    <t>项目实施方案、项目中期实施方案、项目年度工作目标、项目绩效考核方案、项目绩效评价办法、项目资金支出的情况说明</t>
  </si>
  <si>
    <t>由于预计数量和配置康复辅具的种类与最后实际配置情况无法精准相符，且配置康复辅具必须量身定制，受助残疾军人会根据自身情况要求调整配置康复辅具的种类和数量，且可能会有部分残疾军人因故无法接受服务。中心将视情做出调整</t>
  </si>
  <si>
    <t>实施本目预期达到社会效益</t>
  </si>
  <si>
    <t>为项目受助残疾军人配置合适、满意的假肢等康复辅助器械，使其得到有效的、最实际的帮扶。以改善其残障状况，充分体现党和政府对残疾军人的优抚优待政策。</t>
  </si>
  <si>
    <t>项目实施方案、项目中期实施方案、项目年度工作目标、项目绩效考核方案、项目绩效评价办法  只有达成此指标，受助残疾军人的满意度才能达标，才能真正体现项目实施的时效性。同时也是行业基本要求
根据2004年《中华人民共和国国务院、中华人民共和国中央军事委员会令关于修改&lt;军人优待抚恤条例&gt;的决定》（第602号）第三十一条明确规定：“残疾军人需要配置假肢、代步三轮车等辅助器械，正在服现役的，由军队军级以上单位负责解决；退出现役的，由省级人民政府民政部门负责解决。” 
《民政部关于印发&lt;残疾军人康复辅助器具配置暂行办法&gt;的通知》（民发﹝2013﹞15号）第五条规定：“残疾军人配置康复辅助器具所需资金由省级人民政府民政部门根据《军人抚恤优待条例》规定协调同级财政部门列支。”
《云南省民政厅关于残疾军人康复辅助器具配置暂行办法的通知》（云民优﹝2013﹞14号）规定：“云南省残疾军人康复辅助器具配置制定配置机构为省假肢矫形康复中心（现更名为云南省康复辅具技术中心）。”云南省康复辅具技术中心开展“全省残疾军人安装维修假肢及更换康复辅助器具项目”。
本项目为历年延续项目，因此2019年度全省残疾军人安装维修假肢及更换辅助器械经费项目由云南省康复辅具技术中心延续申报。残疾军人是在部队服役期间因战或因公受伤导致身体残疾，属于民政重点特殊服务对象，也是民政公益项目年度重点工作之一。为他们安装维修假肢及更换辅助器械，提高生活质量是国家义不容辞的责任。近年来，由于部分地区没有很好落实政策，导致残疾军人群访事件频发。为了维护好残疾军人群体的稳定，落实好有关优抚优待残疾军人的政策，迎接党的十九大胜利召开，有必要实施好本项目。</t>
  </si>
  <si>
    <t>项目的预期目标</t>
  </si>
  <si>
    <t>生态效益指标</t>
  </si>
  <si>
    <t>为残疾军人安装假肢的使用年限</t>
  </si>
  <si>
    <t>3年</t>
  </si>
  <si>
    <t>依据项目实施方案、项目年度工作目标、项目中长期工作目标、项目绩效考核方案、项目绩效评价办法、本行业特点和相关要求制定。</t>
  </si>
  <si>
    <t>只有达到此目标，受助残疾军人才会满意</t>
  </si>
  <si>
    <t xml:space="preserve">  全省残疾军人配置康复辅具项目专项经费</t>
  </si>
  <si>
    <t>经济效益指标</t>
  </si>
  <si>
    <t>项目材料耗损率</t>
  </si>
  <si>
    <t>10%</t>
  </si>
  <si>
    <t>本行业特点和要求、项目实施方案、项目绩效考核方案、项目工作目标、部门年度整体绩效目标</t>
  </si>
  <si>
    <t>计算公式为：预计项目实施后废残不合格假肢需要返工的产品数量4具÷预计项目安装假肢数量45具约=10%</t>
  </si>
  <si>
    <t>可持续影响指标</t>
  </si>
  <si>
    <t>受助残疾军人接受服务后预计可持续达到的效果</t>
  </si>
  <si>
    <t>受助残疾军人能使用安装维修过的假肢和辅助器具，在一定程度上恢复功能，做到生活能自理。</t>
  </si>
  <si>
    <t>项目实施方案、项目年度工作目标、项目中长期工作目标、项目绩效考核方案、项目绩效评价办法、项目预计服务残疾军人名单、项目中期实施方案</t>
  </si>
  <si>
    <t>受助残疾军人能使用安装维修过的假肢和辅助器具，在一定程度上恢复功能，做到生活能自理。以达到项目预期目标，以充分体现党和政府对优抚工作的关心和重视</t>
  </si>
  <si>
    <t>项目受助残疾军人满意率数值</t>
  </si>
  <si>
    <t>项目实施方案、项目年度工作目标、项目中长期工作目标、项目绩效考核方案、项目绩效评价办法、项目预计服务残疾军人名单、项目中期实施方案、</t>
  </si>
  <si>
    <t>计算公式为：预计安装假肢的受助残疾军人对项目评价满意的人数为43人÷项目预计安装假肢的受助残疾军人人数45人约=95%</t>
  </si>
  <si>
    <t>项目预计为残疾军人安装大腿假肢的数量</t>
  </si>
  <si>
    <t>14具</t>
  </si>
  <si>
    <t>项目实施方案、项目年度工作目标、项目中长期工作目标、项目绩效考核方案、项目绩效评价办法、项目预计服务残疾军人名单、，以及项目相关要求</t>
  </si>
  <si>
    <t>由于筛查情况无法与最后实际配置结果精确相符，部分受助残疾军人可能会要求增加或改变配置项目。为充分满足受助残疾军人的实际需求，中心将视情调整做出调整</t>
  </si>
  <si>
    <t>预计为受助残疾军人安装前臂假肢的数量</t>
  </si>
  <si>
    <t>6具</t>
  </si>
  <si>
    <t>为残疾军人安装维修过的假肢质量要求</t>
  </si>
  <si>
    <t>假肢表面无缺损、外形美观、性能良好、使用方便、穿戴舒适</t>
  </si>
  <si>
    <t>只有达成此指标，受助残疾军人的满意度才能达标，才能真正体现项目实施的时效性。同时也是行业基本要求</t>
  </si>
  <si>
    <t>安装前臂假肢时间</t>
  </si>
  <si>
    <t>3个工作日</t>
  </si>
  <si>
    <t>为残疾军人安装小腿假肢的时间</t>
  </si>
  <si>
    <t>依据中心以往工作经验和实际实施情况，本行业特点和要求，以及项目受助残疾军人的实际要求制定</t>
  </si>
  <si>
    <t>为残疾军人安装大腿假肢工作时间</t>
  </si>
  <si>
    <t>4个工作日</t>
  </si>
  <si>
    <t>预计采购项目所需材料金额和项目商品和服务支出（工作人员差旅费用）在项目总经费中的占比</t>
  </si>
  <si>
    <t>45%</t>
  </si>
  <si>
    <t>①预计支出采购小腿假肢主材金额136750元：预计采购25具，5470元/具。②预计支出采购大腿假肢主材金额155680元：预计采购14具，11120元/具。③预计支出采购前臂假肢主材金额87720元：预计采购6具，14620元/具。④预计支出采购制作假肢专用泡沫板金额9856元：预计采购28块，352元/块。⑤预计支出采购制作假肢专用硬树脂金额33450元：预计采购30桶，352元/桶。⑥预计支出采购制作假肢专用软树脂金额33450元：预计采购5桶，1273元/桶。⑦预计支出采购制作假肢专用PVC膜金额244元：预计采购1包，244元/包。合计43万元预计支出项目工作人员开展相关服务差旅费2万元。具体如下：1、本项目实施期间，预计2019年4月份有50人/次的项目工作人员需要为行动不便的项目受助残疾军人开展筛查和康复辅具配置等现场上门服务，预计总共有50人/次的出差天数。即50人/次x330/天住宿费=16,500.00元。2、本项目实施期间，预计2019年4月份有50人/次的项目工作人员需要为行动不便的项目受助残疾军人开展筛查和康复辅具配置等现场上门服务，预计总共有50人/次的出差天数。即50人/次x100/天/伙食补助=3500元以上均为项目商品和服务支出总计45万元。</t>
  </si>
  <si>
    <t>计算公式为：预计采购项目所需材料金额和项目商品和服务支出（工作人员差旅费用）45万元÷项目总经费100万元=45%根据《云南省民政厅关于省康复辅具技术中心2018年部门预算的批复》（云民规财【2018】14号）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t>
  </si>
  <si>
    <t>预计项目人员相关费用（绩效工资）支出在项目总经费中的占比</t>
  </si>
  <si>
    <t>55%</t>
  </si>
  <si>
    <t>①根据《中共云南省委机构编制办公室关于印发&lt;云南省民政厅所属事业单位机构编制方案&gt;的通知》文件规定，云南省康复辅具技术中心（以下简称中心）属于公益二类差额拨款单位。②根据《云南省民政厅关于省康复辅具技术中心2018年部门预算的批复》文件精神，中心2018年支出预算总额为3047.15万元，其中：本级财力安排支出620.05万元，国有资源（资产）有偿使用收入成本补偿80万元；中心需要支出（事业单位经营性收入安排的支出）2347.1万元。③中心2018年财政拨款人员经费为488.1万元。④中心根据2018年8月份人员经费支出测算出2019年预计人员经费支出预计14,516,044.08元。⑤中心预计2019年度财政拨付人员经费基本维持在488.1万元，只占2019年预计人员经费支出14,516,044.08元的34%⑥实现本项目的满意度指标，体现项目真正取得的实效性的关键在于受助残疾军人是否对配置的康复辅具满意以及对相关服务是否满意。目标的实现需要项目工作人员各司其职、分工合作、群策群力、敬业奉献才有可能达成。而且为受助残疾军人配置康复辅具必须针对具体个人的实际情况量身定制，通过专门设计和一系列专业工艺流程，并经过个性化的康复训练和配置调试才能完成。受助残疾军人配置康复辅具的舒适性和满意度更多地取决于项目工作人员的专业技术和主观能动性。所以实施本项目很有必要为项目工作人员预算相关的经费，以为其提供必要的保障，促进其安心专心地实施具体项目工作。⑦根据《云南省民政厅关于省康复辅具技术中心2018年部门预算的批复》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⑧根据《云南省财政厅关于印发&lt;云南省省级部门向社会力量购买服务支出预算定额标准&gt;（试行）的通知》规定：内业服务标准为700元/天。中心现有在职职工78人，预计中心平均每月有10人参与项目，预计每月平均有10天开展项目，项目开展时间为预计8个月。即10人×10天×700元/天×8个月=560，000.00元。为惠及尽可能多的残疾军人，为项目受助残疾军人提供优质高效的服务，中心减免部分人员经费。</t>
  </si>
  <si>
    <t>计算公式为：预计项目人员相关费用支出55万元÷项目总经费100万元=55%根据《云南省民政厅关于省康复辅具技术中心2018年部门预算的批复》（云民规财【2018】14号）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t>
  </si>
  <si>
    <t xml:space="preserve">  云南省殡葬事业管理服务中心</t>
  </si>
  <si>
    <t xml:space="preserve">    殡葬改革宣传专项经费</t>
  </si>
  <si>
    <t>利用清明节社会高度关注的时机，加大我省殡葬改革宣传力度，创新宣传模式，通过制作播放殡葬改革公益广告，印刷发放殡葬改革宣传册，引导群众转变观念、移风易俗、提高广大人民群众对殡葬改革的认识，进一步深化殡葬改。   2019年度实现的目标：一是清明节期间制作播放殡葬公益广告和滚动字幕，在云南电视台播放，播放和滚动的次数为15次；二是8月至9月，印制殡葬改革宣传册10万册，发至全省16个州市。内容包括火化补助办理程序、殡仪服务流程、殡葬小知识、清明小常识等。三是全年对到殡仪馆、经营性公墓办理殡葬业务的群众进行随机调查，测评殡葬改革宣传的满意度，目标定为满意度达到100%。四、殡葬事业发展明显加快。</t>
  </si>
  <si>
    <t>播放殡葬改革及清明节祭扫公益广告和滚动字幕的次数</t>
  </si>
  <si>
    <t>15次</t>
  </si>
  <si>
    <t>在电视台播放殡葬改革及清明节祭扫公益广告和滚动字幕的次数</t>
  </si>
  <si>
    <t>1.15次。（优秀）2.13次。（良好）3.11次。（中等）4.10次以下。（差）</t>
  </si>
  <si>
    <t>印制殡葬改革宣传册的数量</t>
  </si>
  <si>
    <t>10万册</t>
  </si>
  <si>
    <t>印制殡葬改革宣传册的预算为5万元，以每份0.5元计算，应该印制10万册。</t>
  </si>
  <si>
    <t>1.10万册。（优秀）
2.8万册。（良好）
3.6万册。（中等）
4.1万册以下。（差）</t>
  </si>
  <si>
    <t>通过加大对殡葬改革和清明节祭扫管理服务等的宣传，带来了火化率的提高，减少土葬，节约土地，鼓励少占土地、不占土地的绿色生态殡葬，倡导后养薄葬、环保祭祀、文明节俭办事，树立文明殡葬新风尚。引导群众转变观念、移风易俗、提高广大人民群众对殡葬改革的认识，进一步深化殡葬改革，让殡葬事业发展明显加快。</t>
  </si>
  <si>
    <t>宣传受众满意度</t>
  </si>
  <si>
    <t>表示满意的人数占采访人数的百分比。预计采访2万人。</t>
  </si>
  <si>
    <t>1.满意率100%以上。（优秀）2.满意率在90%～95%之间（良好）3.满意率在85%～90%之间。（中等）4.满意率在80%～85%之间。（差）</t>
  </si>
  <si>
    <t xml:space="preserve">    社会管理和公共服务综合标准化试点专项经费</t>
  </si>
  <si>
    <t>一、总体目标基于《云南省居民家庭经济状况核对中心社会管理和公共服务综合标准化试点》一期项目的标准体系框架构架成果和标准制修订的基础上，开展标准的研究制定。二、具体目标1.研究制定3项服务通过基础类标准；2.研究制定28项服务保障类标准；3.研究制定17项服务提供类标准；4.建设“云南省居民家庭经济状况核对中心试点标准全文检索系统”；5.建设“云南省居民家庭经济状况核对中心主数据服务系统”；6.建设“云南省居民家庭经济状况核对中心主题数据指标分析可视化系统”；7.开展居民家庭经济状况指标认定模型研究；8.开展标准宣贯培训；9.标准化试点自我评价、评估验收。</t>
  </si>
  <si>
    <t>项目建设目标完成率</t>
  </si>
  <si>
    <t>1.绩效指标值设定依据：《社会管理和公共服务综合标准化试点项目实施方案》2.数据来源：项目建设目标完成率=（已完成建设的项目目标数量÷应建设的项目目标数量）×100%</t>
  </si>
  <si>
    <t>该指标反映了项目建设完成情况。应建设的项目目标数量为9项。具体是：1.研究制定3项服务通过基础类标准；2.研究制定28项服务保障类标准；3.研究制定17项服务提供类标准；4.建设“云南省居民家庭经济状况核对中心试点标准全文检索系统”；5.建设“云南省居民家庭经济状况核对中心主数据服务系统”；6.建设“云南省居民家庭经济状况核对中心主题数据指标分析可视化系统”；7.开展居民家庭经济状况指标认定模型研究；8.开展标准宣贯培训；9.标准化试点自我评价、评估验收。</t>
  </si>
  <si>
    <t>评估验收一次性通过率</t>
  </si>
  <si>
    <t>1.绩效指标值设定依据：《社会管理和公共服务综合标准化试点项目实施方案》2.数据来源：评估验收一次性通过率=（一次性通过评估验收数量÷评估验收总次数）×100%</t>
  </si>
  <si>
    <t>该指标是检验项目实施质量的要素之一。</t>
  </si>
  <si>
    <t>项目实施进度达标率</t>
  </si>
  <si>
    <t>1.绩效指标值设定依据：《社会管理和公共服务综合标准化试点项目实施方案》2.数据来源：项目实施进度达标率=（进度达标数量÷项目总体完成进度）×100%</t>
  </si>
  <si>
    <t>该指标是对项目实施效率的检验。</t>
  </si>
  <si>
    <t>标准规范实施率</t>
  </si>
  <si>
    <t>1.绩效指标值设定依据：《社会管理和公共服务综合标准化试点项目实施方案》2.数据来源：标准规范实施率=（实施的标准规范÷制定的标准规范数）×100%</t>
  </si>
  <si>
    <t>该指标反映了项目是否具有可操作性。</t>
  </si>
  <si>
    <t>98%</t>
  </si>
  <si>
    <t>1.绩效指标值设定依据：《社会管理和公共服务综合标准化试点项目实施方案》2.数据来源：服务对象满意度=（满意的服务对象数÷服务对象总数）×100%=/X100%</t>
  </si>
  <si>
    <t>该指标项反映了项目实施的总体效果。</t>
  </si>
  <si>
    <t xml:space="preserve">    数据管理服务协同平台建设专项经费</t>
  </si>
  <si>
    <t>一是完成云南省居民家庭经济状况数据管理服务协同平台建设，为居民家庭经济状况核对工作提供技术支撑。二是做好云南省居民家庭经济状况核对数据管理服务协同平台运行、管理和维护工作，保障信息、数据交换畅通。三是进行云南省居民家庭经济状况核对数据管理服务协同平台试点，总结试点经验，不断更新和完善核对平台。四是将云南省居民家庭经济状况核对平台应用推广至乡镇、街道一级，扩大核对平台服务范围。五是对数据资源中心进行升级，为云南省居民家庭经济状况核对数据管理服务系统平台及大数据分析应用提供统一的数据支撑、数据管理。通过上述目标的实现，以云南省居民家庭寂静状况核对业务系统为基础，建立覆盖全省所有州（市）、县（市、区）横纵贯通协同的居民家庭经济状况核对数据管理服务协同平台，为云南省居民家庭经济状况的精准核对、高效认定提供更为优化的技术支撑，同时结合大数据分析为党委、政府提供针对民政数据的稳定、高效的协同服务，为党委、政府行政决策提供有力支持。</t>
  </si>
  <si>
    <t>项目年度目标完成率</t>
  </si>
  <si>
    <t>依据：《项目年度目标》数据来源：《项目年度目标》所列全部目标</t>
  </si>
  <si>
    <t>该指标可反映项目的完成情况。</t>
  </si>
  <si>
    <t>核对平台操作人员满意率</t>
  </si>
  <si>
    <t>依据：《建设方案》
来源：采用问卷统计方法，对全省的城乡社会救助信息系统操作人员使用该系统的满意度进行调查。对收回的调查问卷的有效数量进行统计。将获取的有效调查问卷中，对系统满意的人数进行统计。
系统使用人员满意度 =（满意人数÷有效的调查问卷份数）×100%</t>
  </si>
  <si>
    <t>该指标反应了核对机构工作人员对核对平台的认可度。</t>
  </si>
  <si>
    <t>系统全年累计故障停机时间</t>
  </si>
  <si>
    <t>≤24小时</t>
  </si>
  <si>
    <t>绩效指标值设定依据：《建设方案》
数据来源：自系统上线之日起，一年内各次故障停机时间累计相加获得</t>
  </si>
  <si>
    <t>以小时为单位计算，系统全年累计故障停机时间应小于24小时。该指标是检验系统可靠性的要素之一。</t>
  </si>
  <si>
    <t>系统平均响应时间</t>
  </si>
  <si>
    <t>5秒</t>
  </si>
  <si>
    <t>绩效指标值设定依据：《建设方案》数据来源：系统平均响应时间 =系统各功能模块相应时间之和÷系统功能模块数量</t>
  </si>
  <si>
    <t>以秒为单位计算，系统各功能模块平均响应时间应小于5秒。该指标是对系统运行效率的检验。</t>
  </si>
  <si>
    <t>信息协同共享部门数量</t>
  </si>
  <si>
    <t>根据《云南省城乡居民家庭经济状况核对办法》要求，利用信息化手段与工商、人社、不动产、教育、税务等部门实现数据协同共享。</t>
  </si>
  <si>
    <t>利用信息化手段与工商、人社、不动产、教育、税务等部门实现数据共享，让数据多跑路，群众少跑路，提高政府部门数据的社会效益。</t>
  </si>
  <si>
    <t>系统操作熟练度</t>
  </si>
  <si>
    <t>绩效指标值设定依据：《建设方案》、《社会救助暂行办法》（国务院令第649）、《云南省人民政府关于印发云南省社会救助实施办法的通知》（云政发〔2014〕65号）
数据来源：在培训结束时，以现场上机实际操作的方式，考核参训人员掌握系统各项功能的熟练程度。参加考核的人数不少于150人。对系统各项功能理解正确、业务办理过程中能正确选择相关功能、能根据各系统功能输入正确参数、对系统输出参数处理得当，则视为可熟练操作系统。系统操作熟练度 =（熟练操作系统人数÷参加考核的人员总数）×100%</t>
  </si>
  <si>
    <t>系统操作人员能否熟练操作系统，对系统功能的发挥具有直接性的影响，是长期影响系统使用情况的关键性指标。同时，也是对系统操作培训情况的最好反应。</t>
  </si>
  <si>
    <t>11 省本级项目支出绩效目标表（另文下达）</t>
  </si>
  <si>
    <t xml:space="preserve">    国有资产更新改造及维修维护专项经费</t>
  </si>
  <si>
    <t>完成国有资产更新改造及维修维护，确保国有资产的可持续使用，保障国有资产有偿使用收入的及时足额收缴，为国有资产使用人提供满意服务。</t>
  </si>
  <si>
    <t>报修完成合格率</t>
  </si>
  <si>
    <t>&gt;90%</t>
  </si>
  <si>
    <t>主要通过对年度维修、维护数据进行统计分析。指标采取优、良、中、差四个等级评价，报修完成合格率大于90%为优；报修完成合格率90%-80%为良；报修完成合格率80%-70%为中，报修完成合格率未达到70%为差。</t>
  </si>
  <si>
    <t>报修完成合格率=修缮合格次数/保修次数</t>
  </si>
  <si>
    <t>周转住房使用</t>
  </si>
  <si>
    <t>&gt;15套</t>
  </si>
  <si>
    <t>主要依据签订的住房租赁合同进行整理统计。指标采取优、良、中、差四个等级评价，租赁24-15套为优；租赁10-15套为良；租赁5-10套为中，租赁5套以下为差。</t>
  </si>
  <si>
    <t>周转住房使用=实际使用住房套数</t>
  </si>
  <si>
    <t>国有资产出租收入收取</t>
  </si>
  <si>
    <t>依据来源为国有资产出租出借收入缴存财政凭证金额以及相关租房协议。预计2019年度，可收取国有资产出租收入&gt;80%。指标采取优、良、中、差四个等级评价，国有资产出租收入收取大于90%为优；国有资产出租收入收取90%-80%为良；国有资产出租收入收取80%-70%为中，国有资产出租收入收取达到70%为差。</t>
  </si>
  <si>
    <t>国有资产出租收入 =实际出租收入/应收出租收入   实际出租收入金额的依据为我厅机关2019年国有资产出租出借收入缴存财政凭证金额，应收出租收入的依据为周转房出租协议签订的缴存金额。</t>
  </si>
  <si>
    <t>国有资产有偿使用对象满意度指标</t>
  </si>
  <si>
    <t>为更加优化使用此项目资金，通过回访和接受监督。采取优、良、中、差四个等级评价。
满意度指标：国有资产有偿使用对象满意率大于90%为优；国有资产有偿使用对象满意率90%-80%为良；国有资产有偿使用对象满意率80%-70%为中，国有资产有偿使用对象满意率未达到70%为差。</t>
  </si>
  <si>
    <t>国有资产有偿使用对象满意度指标=满意人数/国有资产有偿使用对象总人数</t>
  </si>
  <si>
    <t>为完成好本项目工作，云南省康复辅具技术中心（以下简称中心）根据以往工作经验和实际情况，制定本项目工作目标如下：1、预计为残疾军人安装17具小腿假肢8具大腿假肢等康复辅具（由于预计数量和配置康复辅具的种类与最后实际配置情况无法精准相符，且配置康复辅具必须量身定制，受助残疾军人可能会根据自身情况要求调整配置康复辅具的种类和数量，中心将视情做出调整）。2、安装小腿假肢时间：3个工作日、安装大腿假肢时间：4个工作日。3、为残疾军人及时配置外形美观，使用方便，符合工艺规范，质量合格，使用方便，达到功能要求的假肢等康复辅助器具。    4、为残疾军人在昆期间，提供良好的食宿服务，确保其安全。协调、完成好接送残疾军人的往返工作。5、受助残疾军人，对中心开展的假肢安装及更换康复辅助器械工作，服务评价满意度达95%以上。6、项目周期不超过10个月，项目组织有序，各项工作机制和制度完善，痕迹管理完善，无安全生产事故发生。7、项目资金安全高效，各项支出依法依规、明晰清楚，成本控制在合理范围之内。中心将在具体工作中，认真落实各项工作目标，完成好本项目工作。</t>
  </si>
  <si>
    <t>预计为项目受助残疾军人安装大腿假肢的数量</t>
  </si>
  <si>
    <t>8具</t>
  </si>
  <si>
    <t>依据项目预估的需助残疾军人数量、有关项目要求、项目资金支出明细，以及项目实施方案制定</t>
  </si>
  <si>
    <t>由于预计数量和配置康复辅具的种类与最后实际配置情况无法精准相符，且配置康复辅具必须量身定制，受助残疾军人可能会根据自身情况要求调整配置康复辅具的种类和数量，中心将视情做出调整</t>
  </si>
  <si>
    <t>为残疾军人安装维修假肢及更换辅助器械使用年限</t>
  </si>
  <si>
    <t>依据中心以往实施项目的工作经验和实施效果、项目实施方案、行业特点和要求，并结合项目相关要求和残疾军人要求制定。</t>
  </si>
  <si>
    <t>项目受助残疾军人对配置康复辅具的质量要求</t>
  </si>
  <si>
    <t>依据中心以往实施项目的工作经验和实际实施效果、项目实施方案、项目绩效考核方案、行业特点和相关要求，并结合项目相关要求和残疾军人要求制定。</t>
  </si>
  <si>
    <t>只有达到此目标，项目受助残疾军人才会对项目整体实施效果评价满意</t>
  </si>
  <si>
    <t>项目受助残疾军人满意率</t>
  </si>
  <si>
    <t>依据中心以往实施项目的工作经验、项目实施方案、项目绩效考核方案，并结合项目相关要求和残疾军人要求制定。</t>
  </si>
  <si>
    <t>计算公式为：预计项目为受助人员配置假肢等康复辅具24具（项目实施后，预计项目受助残疾军人对穿用后的24具假肢等康复辅具的评价在“非常满意”、“满意”以上。）÷预计项目为受助人员配置假肢等康复辅具25具约=占比百分比（95%）</t>
  </si>
  <si>
    <t>项目预计安装小腿假肢等康复辅具数量</t>
  </si>
  <si>
    <t>17具</t>
  </si>
  <si>
    <t>为项目受助残疾军人安装假肢的质量要求</t>
  </si>
  <si>
    <t>为残疾军人安装维修过的假肢，表面无缺损、外形美观、性能良好、使用方便、穿戴舒适。</t>
  </si>
  <si>
    <t>只有达到此目标，项目受助残疾军人的评价满意度才会达到项目要求的水平</t>
  </si>
  <si>
    <t>为项目受助残疾军人安装小腿假肢的时间</t>
  </si>
  <si>
    <t>为残疾军人安装大腿假肢时间</t>
  </si>
  <si>
    <t>预计项目商品和服务支出（采购项目所需专用材料款金额和项目受助残疾军人差旅费，以及项目工作人员差旅费在项目总经费所占比率</t>
  </si>
  <si>
    <t>本项目商品和服务支出预算为22.5万元一、预计支出商品和服务支出（政府采购项目所需假肢专用材料款）21万元。具体如下：1、预计支出采购小腿假肢主材金额92990元：预计采购17具，5470元/具。2、预计支出采购大腿假肢主材金额88960元：预计采购8具，11120元/具。依据云南省康复辅具技术中心实施2018年度全省残疾军人安装维修假肢及更换辅助器械项目《云南省省级政府采购合同书》（合同编号：4560000HT201801697）确定的单价。3、预计支出采购制作假肢专用泡沫板金额17600元：预计采购50块，352元/块。4、预计支出采购制作假肢专用硬树脂金额10035元：预计采购9桶，1115元/桶。6、预计支出采购制作假肢专用PVC膜金额488元：预计采购2包，244元/包。依据依据云南省康复辅具技术中心实施2017年度全省残疾军人安装维修假肢及更换辅助器械项目时，《2017年度为全省残疾军人更换安装假肢政府采购项目-政府采购情况报告书》（项目编号：YDC0H20170641）确定的单价。预计支出商品和服务支出（项目工作人员为行动不便的项目受助残疾军人开展上门服务差旅费和受助残疾军人接受服务期间产生的差旅费）1.5万元。具体如下：1、项目工作人员和受助残疾军人差旅费（住宿费）根据《云南省省级机关差旅费管理办法》（云财行﹝2014﹞65号）；《云南省财政厅关于细化云南省省级机关差旅住宿费标准等有关问题的通知》（云财行〔2016〕181号）执行预算通用标准-二类地区住宿费（其他人员）2、本项目实施期间，预计2019年共有30人/次的项目工作人员需要为行动不便的项目受助残疾军人开展筛查和康复辅具配置等现场上门服务，以及受助残疾军人接受服务期间产生的差旅费（住宿费）。即30人/次x330/天住宿费=9,900.00元3、项目工作人员差旅费（伙食费）根据《云南省省级机关差旅费管理办法》云财行﹝2014﹞65号；《云南省财政厅关于细化云南省省级机关差旅住宿费标准等有关问题的通知》（云财行〔2016〕181号）项目预算执行类别为通用标准，预算明细为伙食补助费.4、本项目实施期间，本项目实施期间，预计2019年共有30人/次的项目工作人员需要为行动不便的项目受助残疾军人开展筛查和康复辅具配置等现场上门服务，以及受助残疾军人接受服务期间产生的差旅费（伙食费）。即51人/次x100天/伙食补助=5，100.00元换辅助器械项目《云南省省级政府采购合同书》（合同编号：4560000HT201801697）确定的单价。</t>
  </si>
  <si>
    <t xml:space="preserve">
计算公式为：项目商品和服务支出金额（22.5万元）÷项目总经费（50万元）=45%</t>
  </si>
  <si>
    <t>项目工作人员人员经费（职工医疗保险）占比在项目总经费中的比率</t>
  </si>
  <si>
    <t>预计支出项目工作人员相关人员经费（医疗保险）27.5万元。依据如下：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其中：本级财力安排支出620.05万元，国有资源（资产）有偿使用收入成本补偿80万元；中心需要支出（事业单位经营性收入安排的支出）2347.1万元。3、中心2018年财政拨款人员经费为488.1万元4、中心根据2018年8月份人员经费支出测算出2019年预计人员经费支出预计14,516,044.08元（其中：医疗保险费594，190.8元）。5、中心预计2019年度财政拨付人员经费基本维持在488.1万元，只占2019年预计人员经费支出14,516,044.08元的34%6、实现本项目的满意度指标，体现项目真正取得的实效性的关键在于受助残疾军人是否对配置的康复辅具满意以及对相关服务是否满意。目标的实现需要项目工作人员各司其职、分工合作、群策群力、敬业奉献才有可能达成。而且为受助残疾军人配置康复辅具必须针对具体个人的实际情况量身定制，通过专门设计和一系列专业工艺流程，并经过个性化的康复训练和配置调试才能完成。受助残疾军人配置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文件批复，2018年度省本级福彩公益金全省残疾军人安装维修假肢及更换辅助器械项目（项目预算金额为150万元）附件2《省本级项目绩效目标表》产出指标中的成本指标-预计项目商品和服务支出（采购项目所需专用材料和项目受助残疾军人差旅费，以及项目工作人员差旅费在项目总经费所占比率）指标值为45%。产出指标中的成本指标-预计项目工作人员相关经费支出（预计项目工作人员相关人员费用支出在项目总经费中的占比）指标值为55%。本项目预计采购项目所需专用假肢材料金额和项目工作人员以及项目受助人员差旅费等商品和服务支出为22.5万元，占项目预算总经费50万元的45%；预计项目工作人员相关人员经费支出（医疗保险），共计27.5万元，占项目预算总经费50万元的55%。</t>
  </si>
  <si>
    <t>计算公式为：项目工作人员相关人员经费（医疗保险27.5万）÷项目总经费（50万）=占比比率（55%）</t>
  </si>
  <si>
    <t>依据中心以往实施项目的工作经验、项目实施方案、项目节支增效方案、项目资金支出的情况说明，并结合行业要求、项目相关要求和残疾军人要求制定。</t>
  </si>
  <si>
    <t>预计有2具假肢等康复辅具需要返工修改 ÷预计为项目受助残疾军人配置25具假肢等康复辅具约=10%</t>
  </si>
  <si>
    <t>项目预期达到的效果</t>
  </si>
  <si>
    <t>项目为受助残疾军人配置合适、满意的假肢等康复辅助器械，使其得到有效的、最实际的帮扶。以改善其残障状况，充分体现党和政府对残疾军人的优抚优待政策。</t>
  </si>
  <si>
    <t>依据中心以往实施项目的工作经验、项目实施方案，并结合项目相关要求和残疾军人要求制定。</t>
  </si>
  <si>
    <t xml:space="preserve">    全省幸存原国民党抗战老兵生活救助补助资金</t>
  </si>
  <si>
    <t>积极帮助解决原国民党抗战老兵生活中的实际困难，真正使他们得以安享晚年,同时彰显中国共产党的博大胸怀，激发全省各族民众大力弘扬以爱国主义为核心的民族精神，为培育社会主义核心价值观发挥积极的促进作用.符合条件的人员享受比例100%，发放标准为500元/人，绩效考核通过率100%。</t>
  </si>
  <si>
    <t>符合条件的人员享受补助比例</t>
  </si>
  <si>
    <t>按照《2019年实施方案》，依据历年发放补助人数测算</t>
  </si>
  <si>
    <t>符合条件的人员/享受补助金人员=100%</t>
  </si>
  <si>
    <t>发放标准</t>
  </si>
  <si>
    <t>500元/人</t>
  </si>
  <si>
    <t>依据实施方案和历史标准</t>
  </si>
  <si>
    <t>严格按照原国民党抗战老兵生活救助标准足额发放</t>
  </si>
  <si>
    <t>绩效考核通过率</t>
  </si>
  <si>
    <t>依据历史标准</t>
  </si>
  <si>
    <t>通过省慈善总会、各州（市）、县（市、区）慈善会自查和省民政、第三方评估机构及第三方审计机构抽查的方式进行考核</t>
  </si>
  <si>
    <t>受益对象满意度</t>
  </si>
  <si>
    <t>《2019年实施方案》</t>
  </si>
  <si>
    <t>受益对象的90%以上感到满意。</t>
  </si>
  <si>
    <t xml:space="preserve">    伤残军人食堂设施设备更新补助资金</t>
  </si>
  <si>
    <t>为了使残疾军人能够充分享受到新中国改革开放以来国家取得的丰硕成果，体会到党和国家对他们所作出贡献的充分肯定和亲切关怀，积极帮助解决优抚医院残疾军人医疗、生活中的就餐实际困难，进一步提升医院的硬件设施，提高残疾军人的健康水平和生活水平。在2019年，争取用20万元资金对伤残军人厨房施舍设备进行更新。给伤残军人提供一个舒适、安全的就餐环境。对伤残军人厨房进行管理，更新厨房用具，使残疾军人的就餐条件明显改善，确保伤残军人能够得到更好的疗养环境及生活服务，体现省委省政府对伤残军人这个弱势群体的关怀。具体指标值：1.厨房设施设备更新时间；2.伤残军人受益覆盖面；3.伤残军人满意度</t>
  </si>
  <si>
    <t>厨房设施设备更新时间</t>
  </si>
  <si>
    <t>20天</t>
  </si>
  <si>
    <t>根据设备采购情况确定时间。</t>
  </si>
  <si>
    <t>参照行业指标，预计厨房设施设备更新20天完工。</t>
  </si>
  <si>
    <t>伤残军人受益覆盖面。</t>
  </si>
  <si>
    <t>保证伤残军人均能受益，切实改善他们的就餐环境、就餐质量，提高他们的生活标准，同时传递党和政府对他们的关心。</t>
  </si>
  <si>
    <t>参照公式：覆盖面=受益人数/实有人数*100%，根据我院实有伤残军人36人，实际的受益伤残军人人数来计算。</t>
  </si>
  <si>
    <t>伤残军人满意度</t>
  </si>
  <si>
    <t>根据后期回访确定伤残军人满意度及根据职工及伤残军人家属的评价确定。</t>
  </si>
  <si>
    <t>参照公式：满意度=满意人数/受益人数*100%。根据回访的情况确定满意人数计算</t>
  </si>
  <si>
    <t xml:space="preserve">    省康复辅具技术中心义肢助残项目专项资金</t>
  </si>
  <si>
    <t>为完成好本项目工作，云南省康复辅具技术中心（以下简称中心）根据以往工作经验和实际情况，制定本项目工作目标如下：
1、预计为项目受助人员配置305具小腿假肢、190具大腿假肢、270台助听器等康复辅具（由于预计数量和配置康复辅具的种类与最后实际配置情况无法精准相符，且配置康复辅具必须量身定制，受助人员可能会根据自身情况要求调整配置康复辅具的种类和数量，中心将视情做出调整）。
2、为项目受助人员及时配置外形美观，使用方便，符合工艺规范，质量合格，使用方便，达到功能要求的假肢等康复辅具。
预计为每位受助人员安装小腿假肢4个工作日、预计为每位受助人员安装大腿假肢时间5个工作日、预计为每位受助人员安装助听器时间1个工作日。
    3、为项目受助人员在昆期间提供良好的食宿服务，确保其安全。协调、完成好接送项目受助人员的往返工作。
4、为受助人员安装的假肢等康复辅具使用年限为3年。助听器使用年限1年。受助项目受助人员，对中心开展的假肢安装及更换康复辅助器械工作，服务评价满意度达95%以上。
5、项目在2019年内完成，项目组织有序，各项工作机制和制度完善，痕迹管理完善，无安全生产事故发生。
6、项目资金安全高效，各项支出明晰清楚，有据可查，成本控制在合理范围之内。（1）预计采购项目所需假肢专用材料金额和项目工作人员及受助人员在接受服务期间差旅费等商品和服务支出占比：45％（2）项目工作人员人员经费（津补贴、绩效工资、公务员补助、其他社会保险缴纳）占比：55%。（3）项目材料耗损率10%
中心将在具体工作中，认真落实各项工作目标，完成好本项目工作。</t>
  </si>
  <si>
    <t>项目预计为受助人员制作小腿假肢数量</t>
  </si>
  <si>
    <t>305具</t>
  </si>
  <si>
    <t>根据项目实施方案预估的项目受助人数和配置假肢等康复辅具的品种和数量，项目实施方案、项目绩效考核方案、项目工作目标，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</si>
  <si>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 xml:space="preserve">
在项目完成后，根据实际完成情况，对照相关项目资料，进行考核评价。</t>
  </si>
  <si>
    <t>根据项目实施方案预估的项目受助人数和配置假肢等康复辅具的品种和数量，并依据项目实施方案、项目绩效考核方案、项目工作目标、以往工作经验，并结合行业要求和特点制定</t>
  </si>
  <si>
    <t>计算公式为：预计项目受助人员对穿用后的76具/台假肢等康复辅具需要返工重做÷预计项目为受助人员配置假肢等康复辅具765具/台=10%</t>
  </si>
  <si>
    <t>项目实施后预期要达到的目标</t>
  </si>
  <si>
    <t>项目预计为受助人员配置合适满意的假肢等康复辅具，使其得到有效的、最实际的帮扶。以改善其残障状况，充分体现党和政府对项目受助人员的优抚优待政策。</t>
  </si>
  <si>
    <t>依据相关部门的要求、项目有关要求、中心以往实施项目的工作结果，并结合行业特点和要求制定。</t>
  </si>
  <si>
    <t>项目预期要达到的目标，评价方式以向受助人员进行问卷调查的方式进行</t>
  </si>
  <si>
    <t>为贫困残障患者安装假肢使用年限</t>
  </si>
  <si>
    <t>依据中心以往实施项目的工作经验，并结合行业特点和要求制定。</t>
  </si>
  <si>
    <t>项目受助人员对配置的要求。在项目完成后，根据实际完成情况，对照相关项目资料，进行考核评价。</t>
  </si>
  <si>
    <t>助听器使用年限</t>
  </si>
  <si>
    <t>1年</t>
  </si>
  <si>
    <t>项目受助人员对配置时间的要求。在项目完成后，根据实际完成情况，对照相关项目资料，进行考核评价。</t>
  </si>
  <si>
    <t>受助贫困残障患者能使用假肢和助听器要求达到的功能要求</t>
  </si>
  <si>
    <t>在一定程度上恢复功能，做到生活能自理。</t>
  </si>
  <si>
    <t>依据项目实施方案、项目绩效考核方案、项目工作目标、以往工作经验，并结合行业要求和特点制定</t>
  </si>
  <si>
    <t>项目受助人员对配置的要求。在项目完成后，根据实际完成情况，对照相关项目资料，并对项目受助人员进行问卷调查的方式进行考核评价。</t>
  </si>
  <si>
    <t>项目受助人员的满意度</t>
  </si>
  <si>
    <t>计算公式为：预计项目受助人员对穿用后的727具/台假肢等康复辅具的评价在“非常满意”、“满意”以上÷预计项目为受助人员配置假肢等康复辅具765具/台=95%
根据项目实施方案预估的项目受助人数，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
采取向受助人员调查问卷的方式进行</t>
  </si>
  <si>
    <t>项目预计为受助人员制作大腿假肢数量</t>
  </si>
  <si>
    <t>190具</t>
  </si>
  <si>
    <t>在项目完成后，根据实际完成情况，对照相关项目资料，进行考核评价。</t>
  </si>
  <si>
    <t>项目预计为受助人员配置助听器数量</t>
  </si>
  <si>
    <t>270台</t>
  </si>
  <si>
    <t>根据项目实施方案预估的项目受助人数和配置假肢等康复辅具的品种和数量，项目实施方案、项目绩效考核方案、项目工作目标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</si>
  <si>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为受助人员安装的假肢等康复辅具的质量要求</t>
  </si>
  <si>
    <t>为受助人员安装的假肢假肢等康复辅具，表面无缺损、外形美观、性能良好、使用方便、穿戴舒适。</t>
  </si>
  <si>
    <t>项目受助人员对配置产品的质量要求。采取对受助贫困残障患者进行询问和调查问卷的方式进行，并结合向当事工作人员询问和实际情况的方式进行评价。</t>
  </si>
  <si>
    <t>为每位受助人员安装小腿假肢工作时间</t>
  </si>
  <si>
    <t>在项目完成后，根据实际完成情况，对照相关项目痕迹资料，并向受助贫困残障患者进行询问和调查问卷的方式进行考核评价。</t>
  </si>
  <si>
    <t>为每位受助人员安装大腿假肢的时间</t>
  </si>
  <si>
    <t>5个工作日</t>
  </si>
  <si>
    <t>为每位受助人员配置助听器的时间</t>
  </si>
  <si>
    <t>1个工作日</t>
  </si>
  <si>
    <t>预计采购项目所需专用材料金额和受助人员和工作人员差旅费等商品与服务支出在项目总经费中的占比率</t>
  </si>
  <si>
    <t>本项目商品和服务支出预算315万元一、预计支出商品和服务支出（政府采购项目所需假肢专用材料款）275万元。具体如下：预计支出采购小腿假肢主材金额508740元：预计采购305具，1668元/具。2、预计支出采购大腿假肢主材金额665190元：预计采购190具，3501元/具。3、预计支出采购助听器金额1193400元：预计采购270台，4420元/台。4、预计支出采购制作假肢专用泡沫板金额130500元：预计采购900块，145元/块。5、预计支出采购制作假肢专用硬树脂金额96278元：预计采购1085公斤，91元/公斤。6、预计支出采购制作假肢专用棉纱套金额155900元：预计采购1559公斤，100元/公斤。依据云南省康复辅具技术中心实施2021年度省本级福彩公益金义肢助残项目-《福彩公益金采购“义肢助残”假肢材料 政府采购情况报告书》（项目编号：YDCTH20210485）确定的单价。预计支出商品和服务支出（项目工作人员为行动不便的项目受助人员开展上门服务差旅费和受助人员接受服务期间产生的差旅费）40万元根据《云南省省级机关差旅费管理办法》（云财行﹝2014﹞65号）；《云南省财政厅关于细化云南省省级机关差旅住宿费标准等有关问题的通知》（云财行〔2016〕181号）本项目实施期间，预计2019年共有900人/次的项目工作人员需要为行动不便的项目受助人员开展筛查和康复辅具配置等现场上门服务，以及受助人员接受服务期间产生的差旅费（住宿费）。即900人/次x330/天住宿费=297,000.00元、本项目实施期间，预计2019年共有1030人/次的项目工作人员需要为行动不便的项目受助人员开展筛查和康复辅具配置等现场上门服务，以及受助人员接受服务期间产生的差旅费（伙食费）。即1030人/次x100天/伙食补助=103，000.00元</t>
  </si>
  <si>
    <t>本项目绩效评价的计算公式为：预计采购项目所需专用材料金额和商品与服务支出（315万元）÷项目总经费（700万元）=45％（指标值）。</t>
  </si>
  <si>
    <t>预计项目相关人员经费（津贴补贴、绩效工资）在项目总经费中的占比率</t>
  </si>
  <si>
    <t>55%。</t>
  </si>
  <si>
    <t>预计支出项目工作人员相关人员经费（绩效工资200.2万元、津贴补贴138万元、公务员补助39.3万元、其他社会保险缴纳7.5万元）385万元。依据如下：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3、中心2018年财政拨款人员经费为488.1万元4、中心根据2018年8月份人员经费支出测算出2019年预计人员经费支出预计14,516,044.08元5、中心预计2019年度财政拨付人员经费基本维持在488.1万元，只占2019年预计人员经费支出14,516,044.08元的34%6、实现本项目的满意度指标，体现项目真正取得的实效性的关键在于受助人员是否对配置的假肢等康复辅具满意以及对相关服务是否满意。目标的实现需要项目工作人员各司其职、分工合作、群策群力、敬业奉献才有可能达成。而且为受助人员配置康复辅具必须针对具体个人的实际情况量身定制，通过专门设计和一系列专业工艺流程，并经过个性化的康复训练和配置调试才能完成。受助人员配置假肢等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文件批复，2018年度省本级福彩公益金义肢助残项目（项目预算金额为150万元）附件2《省本级项目绩效目标表》产出指标中的成本指标-预计采购项目所需专用材料金额和商品和服务支出（项目工作人员和项目受助人员差旅费）在项目总经费中的占比数值为45%。产出指标中的成本指标-预计项目工作人员相关经费支出（预计项目工作人员相关人员费用支出在项目总经费中的占比）指标值为55%。本项目预计采购项目所需专用假肢材料金额和项目工作人员和项目受助人员差旅费等商品和服务支出为315万元，占项目预算总经费700万元的45%；预计项目工作人员相关人员经费支出（绩效工资200.2万元、津贴补贴138万元、公务员补助39.3万元、其他社会保险缴纳7.5万元）385万元，占项目预算总经费700万元的55%。</t>
  </si>
  <si>
    <t>本项目绩效评价的计算公式为：项目相关人员经费支出金额（385万元）÷项目总经费（700万元）=评价百分比（55%）。</t>
  </si>
  <si>
    <t xml:space="preserve">    省民政厅3家事业单位基本支出缺口补助经费</t>
  </si>
  <si>
    <t>按时发放及时足额发放省军队离退休人员服务中心、省殡葬事业管理服务中心、省儿童福利和收养中心3家单位在职在岗51人人员工资，及时按要求缴纳养老、医疗保险、职业年金等，保障干部职工的合法权益。</t>
  </si>
  <si>
    <t>缴纳社会保险种类</t>
  </si>
  <si>
    <t>5种</t>
  </si>
  <si>
    <t>《云南省财政厅关于核配2018年省级机关事业单位职工住房公积金有关事项的通知》（云财综【2017】57号），缴纳各项社保及住房公积金的凭证。缴纳三个事业单位缴纳本单位养老保险、职业年金、住房公积金、医疗保险、失业保险等的种类</t>
  </si>
  <si>
    <t>考核缴纳各项养老保险、职业年金、住房公积金、医疗保险、失业保险等种类</t>
  </si>
  <si>
    <t>发放人数</t>
  </si>
  <si>
    <t>54人（其中在职在岗52人、退休2人）</t>
  </si>
  <si>
    <t>依据《云南省人民政府办公厅转发省人力资源社会保障厅省财政厅关于调整机关事业单位工作人员基本工资标准和增加机关事业单位离休人员离休费三个实施办法的通知》（云政办发【2016】107号），2018年工资发放表。</t>
  </si>
  <si>
    <t>考核发放54人（其中在职在岗52人、退休2人）人数</t>
  </si>
  <si>
    <t>民政事业发展</t>
  </si>
  <si>
    <t>项目资金下达后，按时足额发放在职在岗51人工资、按规定足额缴纳各项社保及住房公积金，为三家单位提供有力的经费保障，让三家单位更好地为推进全省殡葬改革、军队离退休服务和困境儿童工作作出贡献。</t>
  </si>
  <si>
    <t>按时足额发放在职在岗51人工资、按规定足额缴纳各项社保及住房公积金，为三家单位提供有力的经费保障，正常运转。</t>
  </si>
  <si>
    <t>受助单位数量</t>
  </si>
  <si>
    <t>3家</t>
  </si>
  <si>
    <t>中共云南省委机构编制办公室关于印发《云南省民政厅所属事业单位机构编制方案》的通知”（云编办【2016】191号），按2018年工资发放表</t>
  </si>
  <si>
    <t>省军队离退休人员服务管理中心、省殡葬事业管理中心、省儿童福利和收养中心</t>
  </si>
  <si>
    <t>项目按时完成</t>
  </si>
  <si>
    <t>每月10日前全部完成</t>
  </si>
  <si>
    <t>“中共云南省委机构编制办公室关于印发《云南省民政厅所属事业单位机构编制方案》的通知”（云编办【2016】191号）、每月云南省规费通用申报表和工资发放表，考核每月10日按时发放，12月10日前全部完成。</t>
  </si>
  <si>
    <t>考核每月10日按时发放，12月10日前全部完成。</t>
  </si>
  <si>
    <t>按时缴纳社会保险</t>
  </si>
  <si>
    <t>每月15日前按时缴纳完成</t>
  </si>
  <si>
    <t>依据各项社保费及住房公积金核定资料、缴纳资料和云南省规费通用申报表，每月15日前按时缴纳社会保险。</t>
  </si>
  <si>
    <t>考核每月15日及时足额缴纳养老保险、职业年金、住房公积金等社会保险</t>
  </si>
  <si>
    <t>受助人员满意率</t>
  </si>
  <si>
    <t>按2018年云南省规费通用申报表和工资发放表</t>
  </si>
  <si>
    <t>预计项目受助人员实际满意的人数为54人÷预计项目受助人员满意的人数为54人=100%</t>
  </si>
  <si>
    <t xml:space="preserve">    省委省政府和省厅扶持点预留项目补助资金</t>
  </si>
  <si>
    <t>根据《中华人民共和国预算法》“第四十条　各级一般公共预算应当按照本级一般公共预算支出额的百分之一至百分之三设置预备费，用于当年预算执行中的自然灾害等突发事件处理增加的支出及其他难以预见的开支。”
省本级福彩公益金也参照此例进行。2018年继续执行3%左右的资金用于预留项目，完成省委、省政府安排的符合“扶老、助残、救孤、济困”宗旨的临时事项。</t>
  </si>
  <si>
    <t>省委省政府交办事项完成率</t>
  </si>
  <si>
    <t>按照《2019年省委、省政府和省厅扶持点预留项目实施方案》</t>
  </si>
  <si>
    <t>参照往年情况将全部完成省委省政府交办的任务。</t>
  </si>
  <si>
    <t>项目服务对象满意度指标</t>
  </si>
  <si>
    <t>根据2019年实施方案进行满意度调查。</t>
  </si>
  <si>
    <t>服务对象满意人数/全部调查人数。</t>
  </si>
  <si>
    <t>10月底前下拨资金</t>
  </si>
  <si>
    <t>10月</t>
  </si>
  <si>
    <t>按照2019年实施方案。2018年完成下拨资金11月底前，提出2019年比2018年提前1个月左右的时间。</t>
  </si>
  <si>
    <t>2019年10月前下拨完毕为按时完成</t>
  </si>
  <si>
    <t>项目按期结束</t>
  </si>
  <si>
    <t>2020年12月底前</t>
  </si>
  <si>
    <t>2019年实施方案。</t>
  </si>
  <si>
    <t>按照《民政项目管理办法》等要求，要对项目进行考核，其中一项重要指标就是发挥项目资金的使用效益。</t>
  </si>
  <si>
    <t>完成省委、省政府安排的符合“扶老、助残、救孤、济困”宗旨的临时事项。</t>
  </si>
  <si>
    <t>根据《2019年项目实施方案》，每年从省本级福利彩票公益金中预留部分资金，根据省委、省政府的批示，对2019年省委、省政府重大事项和省民政厅扶持点的重大事项进行补助。每年项目安排都需通过省福利彩票公益金项目评审委员会的评审，待具体项目及资助金额确定后再下达。绩效目标经过充分调查研究、论证和合理测算。</t>
  </si>
  <si>
    <t xml:space="preserve">    文山因战伤残人员康复辅具配置专项经费</t>
  </si>
  <si>
    <t>1、预计为符合条件的受助人员配置200具假肢等康复辅具（由于预计数量和配置康复辅具的种类与最后实际配置情况无法精准相符，且配置康复辅具必须量身定制，受助人员可能会根据自身情况要求调整配置康复辅具的种类和数量，中心将视情做出调整）。
2、为项目受助人员及时配置外形美观，使用方便，符合工艺规范，质量合格，使用方便，达到功能要求的假肢等康复辅具。为每位受助人员安装小腿假肢工作时间：4个工作日。为每位受助人员安装大腿假肢的时间：5个工作日。预计为受助人员安装假肢等康复辅具的使用年限：3年
3、为项目受助人员在接受服务期间，提供良好的食宿服务，确保其安全。
4、受助项目受助人员，对中心开展的假肢等康复辅具配置工作，服务评价满意度达95%以上。
5、项目在2019年12月31日前完成，项目组织有序，各项工作机制和制度完善，痕迹管理完善，无安全生产事故发生。
6、项目资金支出依法依规、安全高效，各项支出明晰清楚，成本控制在合理范围之内预计采购项目所需专用材料金额和受助人员及工作人员差旅费等商品与服务支出在项目总经费中的占比率：45%。预计项目相关人员经费（公积金、医疗保险）在项目总经费中的占比率：55%。项目材料耗损率：10%。</t>
  </si>
  <si>
    <t>项目预计为受助人员制作假肢等康复辅具的数量</t>
  </si>
  <si>
    <t>200具</t>
  </si>
  <si>
    <t>根据《项目实施方案》、《项目绩效考核方案》、《项目绩效考核办法》、《项目年度工作目标》、《关于项目资金支出的情况说明》等文件。由于预估的项目受助人数和配置假肢等康复辅具的品种和数量，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</si>
  <si>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受助人员能使用假肢等康复辅具要求达到的效果</t>
  </si>
  <si>
    <t>根据《项目实施方案》、《项目绩效考核方案》、《项目绩效考核办法》、《项目年度工作目标》、《关于项目资金支出的情况说明》等文件，并依据中心以往实施项目的工作经验，并结合行业特点和要求制定。</t>
  </si>
  <si>
    <t>在项目完成后，根据实际完成情况，对照相关项目资料，并向受助人员进行调查问卷进行考核评价。</t>
  </si>
  <si>
    <t>根据《项目实施方案》、《项目绩效考核方案》、《项目绩效考核办法》、《项目年度工作目标》、《关于项目资金支出的情况说明》等文件，并根据项目实际要求和行业要求制定。</t>
  </si>
  <si>
    <t>本项目绩效评价的计算公式为：预计项目受助人员对穿用后的276具假肢等康复辅具的评价在“非常满意”、“满意”以上÷预计项目为受助人员配置假肢等康复辅具290具 =评价百分比（95%）
根据项目实施方案预估的项目受助人数，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主要采取向受助人员调查问卷的方式进行</t>
  </si>
  <si>
    <t>根据《项目实施方案》、《项目绩效考核方案》、《项目绩效考核办法》、《项目年度工作目标》、《关于项目资金支出的情况说明》和中心以往工作经验，并结合行业要求和特点制定</t>
  </si>
  <si>
    <t>预计为每位受助人员安装小腿假肢工作时间</t>
  </si>
  <si>
    <t>根据《项目实施方案》、《项目绩效考核方案》、《项目绩效考核办法》、《项目年度工作目标》、《关于项目资金支出的情况说明》等文件。并依据中心以往实施项目的工作经验，并结合行业特点和要求制定。</t>
  </si>
  <si>
    <t xml:space="preserve">
在项目完成后，根据实际完成情况，对照相关项目资料，并向受助人员进行调查问卷进行考核评价。</t>
  </si>
  <si>
    <t>预计为每位受助人员安装大腿假肢的时间</t>
  </si>
  <si>
    <t>预计采购项目所需专用假肢材料金额和差旅费等商品与服务支出在项目总经费中的占比数值</t>
  </si>
  <si>
    <t>一、预计支出商品和服务支出（政府采购项目所需假肢专用材料款）70万元。具体如下：1、预计支出采购小腿假肢主材金额383640元：预计采购230具，1668元/具。2、预计支出采购大腿假肢主材金额210060元：预计采购60具，3501元/具。3、预计支出采购制作假肢专用泡沫板金额30885元：预计采购213块，145元/块。4、预计支出采购制作假肢专用硬树脂金额45500元：预计采购500公斤，91元/公斤。5、预计支出采购制作假肢专用棉纱套金额30000元：预计采购300公斤，100元/公斤。依据云南省康复辅具技术中心实施2018年度省本级福彩公益金义肢助残项目-《福彩公益金采购“义肢助残”假肢材料 政府采购情况报告书》（项目编号：YDCTH20180485）确定的单价。二、预计支出商品和服务支出（项目工作人员为行动不便的项目受助人员开展上门服务差旅费和受助人员接受服务期间产生的差旅费）20万元。根据《云南省省级机关差旅费管理办法》（云财行﹝2014﹞65号）；《云南省财政厅关于细化云南省省级机关差旅住宿费标准等有关问题的通知》（云财行〔2016〕181号）</t>
  </si>
  <si>
    <t>本项目绩效评价的计算公式为：预计采购项目所需专用材料金额和商品与服务支出（90万元）÷项目总经费（200万元） =45％（指标值）。</t>
  </si>
  <si>
    <t>项目相关人员经费（住房公积金、医疗保险）在项目总经费中的占比</t>
  </si>
  <si>
    <t>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其中：本级财力安排支出620.05万元，国有资源（资产）有偿使用收入成本补偿80万元；中心需要支出（事业单位经营性收入安排的支出）2347.1万元。3、中心2018年财政拨款人员经费为488.1万元4、中心根据2018年8月份人员经费支出测算出2019年预计人员经费支出预计14,516,044.08元5、中心预计2019年度财政拨付人员经费基本维持在488.1万元，只占2019年预计人员经费支出14,516,044.08元的34%6、实现本项目的满意度指标，体现项目真正取得的实效性的关键在于受助人员是否对配置的假肢等康复辅具满意以及对相关服务是否满意。目标的实现需要项目工作人员各司其职、分工合作、群策群力、敬业奉献才有可能达成。而且为受助人员配置康复辅具必须针对具体个人的实际情况量身定制，通过专门设计和一系列专业工艺流程，并经过个性化的康复训练和配置调试才能完成。受助人员配置假肢等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附件2《省本级项目绩效目标表》文件批复，中心实施2018年度省本级福彩公益金义肢助残项目绩效指标产出指标中的成本指标：预计采购项目所需专用假肢材料金额和商品和服务支出（项目工作人员和项目受助人员差旅费）在项目总经费中的占比数值为45%；产出指标中的成本指标：预计项目工作人员相关经费支出（预计项目工作人员相关人员费用支出在项目总经费中的占比）指标值为55%。本项目预计采购项目所需专用假肢材料金额和项目工作人员以及项目受助人员差旅费等商品和服务支出为90万元，占项目预算总经费200万元的45%；预计项目工作人员相关人员经费支出（住房公积金84万元、医疗保险26万元），共计110万元，占项目预算总经费200万元的55%。</t>
  </si>
  <si>
    <t>本项目绩效评价的计算公式为：项目相关人员经费支出金额（110万）÷项目总经费（200万元） =评价百分比（55%）。</t>
  </si>
  <si>
    <t>根据《项目实施方案》、《项目绩效考核方案》、《项目绩效考核办法》、《项目年度工作目标》、《关于项目资金支出的情况说明》等文件，并依据行业要求和项目相关要求制定。</t>
  </si>
  <si>
    <t>本项目绩效评价的计算公式为：预计有29具假肢等康复辅具需要返工重做÷预计为受助人员配置290具假肢等康复辅具 =评价百分比（10%）。</t>
  </si>
  <si>
    <t>项目预计为受助人员配置合适满意的假肢等康复辅具，使其得到有效的、最实际的帮扶。以改善其残障状况，充分体现党和政府关心关爱残疾人事业政策。</t>
  </si>
  <si>
    <t>根据《项目实施方案》、《项目绩效考核方案》、《项目绩效考核办法》、《项目年度工作目标》、《关于项目资金支出的情况说明》等文件，以及项目有关要求、中心以往实施项目的工作结果，并结合行业特点和要求制定。</t>
  </si>
  <si>
    <t>预计为受助人员安装假肢的使用年限</t>
  </si>
  <si>
    <t xml:space="preserve">    云南省养老服务体系信息平台建设专项经费</t>
  </si>
  <si>
    <t>云南省民政厅严格按照省政府《云南省养老服务体系建设“十三五”规划》，围绕“两中心、两平台”进行“互联网+智慧健康养老服务”信息平台建设。旨在通过信息化手段，将各为老服务集成到平台上，为老人提供全方位服务，为养老事业创建良好的发展环境，为老年人的家属、子女分忧，为社会分忧，努力为和谐社会建设贡献力量。同时平台将进行为老服务相关信息的采集工作，为政府科学决策提供依据。2019年具体目标如下：
2019年1月—2019年3月，进行服务平台优化升级改造。完成12349呼叫中心优化建设；为老年人提供政策咨询等服务;2019年3月—10月，进行智慧养老服务平台升级改造。整合现有养老机构、社区医院、社区商超及服务中心等资源进入服务平台，按照就近服务原则，提供满足老年人60%以上需求的基础线下为老服务。进行智慧养老管理平台及智慧养老大数据中心建设，同时进行全省范围的平台推广运营工作;2019年10月—12月，升级及完善系统平台。整合符合要求的社会商家、服务机构进入服务平台，进一步完善为老服务体系，把就近服务内容做细做全，提供满足老年人70%以上需求的基础线下为老服务。1.平台平均无故障运行时间2.培训合格率3.平台使用覆盖率4.用户满意度指标</t>
  </si>
  <si>
    <t>平台平均无故障运行时间</t>
  </si>
  <si>
    <t>（MTBF）&gt;=50000小时</t>
  </si>
  <si>
    <t>根据信息化行业实际标准</t>
  </si>
  <si>
    <t>硬件产品合格率是保障信息系统运行稳定的基础。MTBF计算公示，MTBF=1/λ，λ=故障数量/总时间，λ:故障率，总时间:所有样机测试时间的总和。</t>
  </si>
  <si>
    <t>培训合格率</t>
  </si>
  <si>
    <t>根据养老服务信息化建设计划培训标准</t>
  </si>
  <si>
    <t>信息化培训覆盖面决定着信息系统的推广使用程度，培训覆盖16个州市、129个县，预计培训四期，每期300人以上参加。培训人数&gt;=1200人，通过培训能独立使用人数&gt;=1180人 指标值=培训人数通过人数/培训人数</t>
  </si>
  <si>
    <t>养老平台使用覆盖率</t>
  </si>
  <si>
    <t>根据养老服务信息化建设计划标准</t>
  </si>
  <si>
    <t>信息系统覆盖面决定着信息系统使用效果，平台使用覆盖覆盖16个州市、129个县，服务老人数量&gt;=560万人，
指标值=注册使用平台老人数/全省老人总人数</t>
  </si>
  <si>
    <t>用户满意度指标</t>
  </si>
  <si>
    <t>(PM)&gt;=95%</t>
  </si>
  <si>
    <t>根据信息化行业实际计划标准</t>
  </si>
  <si>
    <t xml:space="preserve">
软件系统的用户满意度决定系统的开发质量。平台使用满意度（PM）=平台使用满意人数/平台使用人数</t>
  </si>
  <si>
    <t xml:space="preserve">    政府购买养老服务项目补助经费</t>
  </si>
  <si>
    <t>根据《云南省养老服务体系建设“十三五”规划》（云政办发〔2016〕91号），实施养老服务社会力量扶持工程，每年在养老服务体系建设专项资金中安排不少于1000万元，用于政府购买养老服务。主要为符合政府资助条件的老年人向社会力量购买居家养老服务、社区养老服务、机构供养、护理服务提供支持，向社会力量购买养老护理人员职业培训、职业教育和养老评估等。</t>
  </si>
  <si>
    <t>当年完成购买服务事项</t>
  </si>
  <si>
    <t>9月前</t>
  </si>
  <si>
    <t>根据《云南省养老服务体系建设“十三五”规划》，实施养老服务社会力量扶持工程，每年在养老服务体系建设专项资金中安排不少于1000万元，用于政府购买养老服务。</t>
  </si>
  <si>
    <t>目标符合一下范围：为符合政府资助条件的老年人向社会力量购买居家养老服务、社区养老服务、机构供养、护理服务提供支持，向社会力量购买养老护理人员职业培训、职业教育和养老评估等。</t>
  </si>
  <si>
    <t>《云南省养老服务体系建设“十三五”规划》（云政办发〔2016〕91号）</t>
  </si>
  <si>
    <t>《云南省养老服务体系建设“十三五”规划》（云政办发〔2016〕91号），健全养老服务体系，提高养老院服务质量，加大政府对养老事业发展的资金投入力度。</t>
  </si>
  <si>
    <t>目标人群满意度</t>
  </si>
  <si>
    <t>通过相关服务，预计对相关服务工作的评价在“非常满意”、“满意”以上。</t>
  </si>
  <si>
    <t>采取向受助人员采取调查问卷等形式进行。</t>
  </si>
  <si>
    <t xml:space="preserve">    支持社会组织参与社会服务补助资金</t>
  </si>
  <si>
    <t>1、本项目预计支出政府购买我省社会组织实施相关工作（扶贫攻坚、养老服务）和支持其发展（培训）工作资金400万元。
2、本项目预计惠及社会组织数量23508家。
3、本项目预计政府购买我省社会组织实施相关工作（扶贫攻坚、养老服务）数量25家。
4、项目预计实施时间当年7月。
5、项目实施后，预计受助社会组织满意度达到95%</t>
  </si>
  <si>
    <t>项目预计资金支持数额</t>
  </si>
  <si>
    <t>400万</t>
  </si>
  <si>
    <t>项目的评估报告、项目实施方案</t>
  </si>
  <si>
    <t>由社会组织具体实施项目，为灾民、孤老、贫困户、残疾人等特殊人群解决住房、治疗、康复;对贫困户实施实用技能培训服务;对社区、老年人实施具体的服务或培训服务人员技能。</t>
  </si>
  <si>
    <t>2019年项目预计实施时间</t>
  </si>
  <si>
    <t>项目的评估报告、项目实施方案和工作计划</t>
  </si>
  <si>
    <t>预计项目开始时间</t>
  </si>
  <si>
    <t>满意度评价表、项目实施方案和计划</t>
  </si>
  <si>
    <t>预计项目服务对象对项目评价满意的数字是22332家÷预计项目实际服务对象23508家约＝95%</t>
  </si>
  <si>
    <t>项目预计支持社会组织数量</t>
  </si>
  <si>
    <t>23508</t>
  </si>
  <si>
    <t>项目经费支出计划</t>
  </si>
  <si>
    <t>目前全省社会组织数量</t>
  </si>
  <si>
    <t>预计通过项目实施，预计政府购买社会组织数量</t>
  </si>
  <si>
    <t>25家</t>
  </si>
  <si>
    <t>项目实施计划和实施方案</t>
  </si>
  <si>
    <t>预计数字</t>
  </si>
  <si>
    <t xml:space="preserve">    救灾捐赠上海帮扶及慰问灾民专项经费</t>
  </si>
  <si>
    <t>项目绩效指标由项目资金预算执行率、上海对口帮扶项目完成率、捐赠款物公示情况率、慰问经费足额下拨率、参训人员满意度、综合减灾示范社区创建情况3种产出指标、效益指标、满意度指标构成。</t>
  </si>
  <si>
    <t>上海对口帮扶项目完成率</t>
  </si>
  <si>
    <t>根据年度合作备忘录和年度合作协议确定的合作项目设定考核指标。项目任务÷实际完成数＝100%</t>
  </si>
  <si>
    <t>根据备忘录，在灾害发生后，及时将受灾情况通报上海市民政局，争取资金和物资支持，根据假肢安装协议，完成年度假肢合作协议确定项目任务</t>
  </si>
  <si>
    <t>接收捐赠情况公示率</t>
  </si>
  <si>
    <t>按照《救灾捐赠管理办法》，我们根据全年接收捐赠登记蒲及开具的捐赠发票的情况对全年接收捐赠明细进行公示，公示率达到100%。实际接收明细笔数÷公告笔数＝100%</t>
  </si>
  <si>
    <t>重大灾害发生后开展的救灾捐赠活动，每天接收的捐赠情况发布在云南民政网站上；每年在两会时，在省政协报刊登捐赠公告</t>
  </si>
  <si>
    <t>慰问经费及时下拨</t>
  </si>
  <si>
    <t>省政府对慰问活动请示的批复，按时完成慰问活动并足额下拨慰问经费。向省政府上报的请示中明确慰问县为5个县，每个县100户，每户发放1000元。申请经费数÷实际下拨数＝100%</t>
  </si>
  <si>
    <t>按照往年惯例省委、省政府慰问活动结束后，于3月将经费足额下拨到各慰问县民政局。</t>
  </si>
  <si>
    <t>根据参加培训综合示范社区骨干培训的人员对培训课程设计、援课内容等方面的评价，通过培训测评表对满意度进行测评</t>
  </si>
  <si>
    <t>《中共云南省委 云南省人民政府关于推进防灾减灾救灾体制机制改革的实施意见》中提出的提高群众自救互救能力，深入开展综合减灾示范社区创建活动，同时，今年3月民政部、中国地震局、中国气象局出台的《全国综合减灾示范社区创建管理暂行办法》也提出组织社区干部等机构人员参加防灾减灾培训。</t>
  </si>
  <si>
    <t>项目资金预算执行率</t>
  </si>
  <si>
    <t>结合《云南省财政厅关于加强预算管理加快支出进度的通知》要求：对2019年云南省民政厅防灾减灾救灾专项资金的支出进度进行考核。项目资金总额÷实际执行数</t>
  </si>
  <si>
    <t>考核率：一季度达到20%、二季度达到55%、三季度达到80%、11月达到100%</t>
  </si>
  <si>
    <t>综合减灾示范社区创建情况</t>
  </si>
  <si>
    <t>明显促进</t>
  </si>
  <si>
    <t>《中共云南省委 云南省人民政府关于推进防灾减灾救灾体制机制改革的实施意见》及《民政部、中国地震局、中国气象局出台的〈全国综合减灾示范社区创建管理暂行办法〉》</t>
  </si>
  <si>
    <t>综合示范社区能力建设进一步提高，社区和群众防灾减灾意识得到增强，提高群众自救互救能力。</t>
  </si>
  <si>
    <t xml:space="preserve">    事业单位人员经费缺口补助资金</t>
  </si>
  <si>
    <t>1、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163.7万元。
2、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资金配置：116/万元÷10/个月=11.6/万元÷82/人=0.14万元</t>
  </si>
  <si>
    <t>受益人数</t>
  </si>
  <si>
    <t>82人</t>
  </si>
  <si>
    <t>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资金配置：116/万元÷10/个月=11.6/万元÷82/人=0.14万元</t>
  </si>
  <si>
    <t xml:space="preserve">
2019年度为在职人员82人缴纳养老保险及职业年金。</t>
  </si>
  <si>
    <t>缴纳单位在职职工养老保险及职业年金</t>
  </si>
  <si>
    <t>到达100%</t>
  </si>
  <si>
    <t xml:space="preserve">      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116万元。
2、依据2018年度缴纳养老保险及职业年金测算明细，预计2019年3月份至12月份，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t>
  </si>
  <si>
    <t>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满意度指标：职工满意率100%。</t>
  </si>
  <si>
    <t xml:space="preserve">
预计为中心在职人员发放养老保险和职业年金后，有82人评价满意÷中心在职人员82人=100%</t>
  </si>
  <si>
    <t>12  省对下转移支付绩效目标表</t>
  </si>
  <si>
    <t>殡仪馆基础设施建设补助资金</t>
  </si>
  <si>
    <t>为强力推进我省殡葬改革工作，建立起每个县（区）至少要设有一个殡仪馆，并以殡仪馆为核心、城乡公益性公墓（骨灰堂）为基础的殡葬基本服务网络；基本实现殡仪馆覆盖全部县（市、区），火葬区平均火化率达到或接近100%的长远目标打好牢固基础。2019年省民政厅计划安排2075万省级福彩公益金用于殡仪馆基础设施建设：一是补助怒江州和迪庆州辖区5个贫困地区殡仪馆的基础设施建设资金；二是改扩建和搬迁重建保山市和玉溪市2个市府所在地的殡仪馆；三是支持丽江市、曲靖市和昭通市的3个殡仪馆进行各项基础设施建设；四是帮助楚雄州、红河州、玉溪市、昭通市、德宏州、大理州6个州、市的9个殡仪馆，进行馆内的火化设备改造。以达到2019年的预期目标：1、帮助“两州两区”的迪庆州和怒江州辖区内殡仪馆购置火化设备和基础设施维修改造，对当地的脱贫攻坚工作给予必要的支持；2、添置殡仪馆必须的各类火化设备（殡仪车、火化炉、冷藏柜等），完善殡仪馆内部各种硬件设施（火化车间维修、骨灰寄存室改造、建设悼念大厅、绿化美化环境等）；3、解决殡仪馆污染大、设备老化、安全隐患突出的问题；4、对已经落后于当地城市规划建设、受到制约的老旧殡仪馆进行迁址重建和改扩建；5、减少乱埋乱葬现象，提高火化率；6、实施节地生态安葬，节约土地，节约木材。</t>
  </si>
  <si>
    <t>资助贫困地区殡仪馆建设数量</t>
  </si>
  <si>
    <t>5个1</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</si>
  <si>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2、项目所在地民政局上报的项目完成报告和使用情况报告。3、2017年殡仪馆基础设施建设项目经费（福彩公益金）绩效自评报告</t>
  </si>
  <si>
    <t>迪庆州1个（香格里拉市），怒江州4个（泸水县、贡山县、兰坪县、福贡县）</t>
  </si>
  <si>
    <t>丧属满意率</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</si>
  <si>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2、项目所在地地民政局上报的项目完成报告和使用情况报告。
3、2017年殡仪馆基础设施建设项目经费（福彩公益金）绩效自评报告。</t>
  </si>
  <si>
    <t xml:space="preserve">
是否满足当地人民群众的丧葬服务需求，为丧属提供了便利、满意的服务</t>
  </si>
  <si>
    <t>解决污染大、设备老化、安全隐患突出殡仪馆数量</t>
  </si>
  <si>
    <t>9个</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</si>
  <si>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2、项目所在地民政局上报的项目完成报告和使用情况报告。
3、2017年殡仪馆基础设施建设项目经费（福彩公益金）绩效自评报告</t>
  </si>
  <si>
    <t>玉溪市4个（通海县、易门县、新平县、江川县）、昭通市1个（盐津县）、红河州1个（个旧市）、楚雄州1个（南华县）、大理州1个（大理市）、德宏州1个（盈江县）</t>
  </si>
  <si>
    <t>改扩建和搬迁重建殡仪馆数量</t>
  </si>
  <si>
    <t>2个</t>
  </si>
  <si>
    <t>玉溪市1个（红塔区，搬迁重建）、保山市1个（隆阳区，改扩建）</t>
  </si>
  <si>
    <t>支持基础设施建设殡仪馆数量</t>
  </si>
  <si>
    <t>3个</t>
  </si>
  <si>
    <t>丽江市1个（丽江市殡仪馆）、曲靖市1个（麒麟区）、昭通市1个（绥江县）</t>
  </si>
  <si>
    <t>项目验收合格率</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</si>
  <si>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2、项目所在地民政局上报的项目完成报告和使用情况报告。</t>
  </si>
  <si>
    <t>实际完成质量÷预计完成质量=验收合格率（项目完成后的设施设备满足当地实际需要，全部投入使用，利用率较好）</t>
  </si>
  <si>
    <t>项目完成及时率</t>
  </si>
  <si>
    <t>实际完成时间÷计划完成时间=项目完成及时率（设备购置、维修改造和其他常规性基础设施建设1年—1年半可完成，改扩建和搬迁重建项目是大型土建工程，至少需2年建设时间）</t>
  </si>
  <si>
    <t>节约丧葬费用支出</t>
  </si>
  <si>
    <t>≧500元</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</si>
  <si>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2、云南省发展和改革委员会、云南省民政厅关于殡葬服务收费管理有关问题的指导意见云发改物价〔2014〕1774号。
3、2017年殡葬相关统计数据</t>
  </si>
  <si>
    <t>每火化一具遗体可为丧属节约500元</t>
  </si>
  <si>
    <t>当地火化率</t>
  </si>
  <si>
    <t>≧50%</t>
  </si>
  <si>
    <t>当地遗体火化数÷当地死亡人数=当地火化率</t>
  </si>
  <si>
    <t>当地节地生态率</t>
  </si>
  <si>
    <t>节约土地，节约木材。每火化一具遗体，骨灰入公墓安葬，节约木材1立方米、节约土地3平方米。火化600以上具遗体为100%节地生态率。</t>
  </si>
  <si>
    <t>城乡社区服务体系建设补助资金</t>
  </si>
  <si>
    <t>2019年申报城乡社区服务体系发展规划建设补助资金1350万元，完成45个城乡社区服务设施建设项目补助。为增强城乡社区服务功能，提高城乡居民生活水平，促进城乡发展一体化，维护城乡基层和谐稳定。社区综合服务设施为主体、专项服务设施为配套、服务网点为补充的城乡社区服务设施布局更加完善；资金分配主要根据社区数量、人均可用财力、任务数量、绩效评价四个因素加权分配。各因素权重为社区数因素占5%，人均可用财力因素占5%，任务数因素占75%（含藏区因素），绩效因素占15%。2.补助标准：按照往年每个项目30万元的标准安排。（详见分配表）</t>
  </si>
  <si>
    <t>建设项目数</t>
  </si>
  <si>
    <t>45个</t>
  </si>
  <si>
    <t>各州市上报和省级部门实地调研考评</t>
  </si>
  <si>
    <t>该项指标是对项目建设数量的考量，全省建设项目数不少于105个。</t>
  </si>
  <si>
    <t>社区居民受益率</t>
  </si>
  <si>
    <t>该项指标是对项目实施后社区广大居民受益情况效果的考量</t>
  </si>
  <si>
    <t>项目建设质量</t>
  </si>
  <si>
    <t>优</t>
  </si>
  <si>
    <t>该项指标是对社区服务设施建设项目质量效果的考量</t>
  </si>
  <si>
    <t>社区居民满意度</t>
  </si>
  <si>
    <t>该项指标是项目实施后社区居民对服务功能满意度的考量</t>
  </si>
  <si>
    <t>儿童福利服务机构项目补助资金</t>
  </si>
  <si>
    <t>2019年拟资助昭通市101万元、曲靖市101万元、红河州101万元、文山州101万元、普洱市101万元、西双版纳州101万元、楚雄州101万元、大理州101万元、保山市101万元、临沧市101万元等10个州市分别建设34个儿童之家，资助怒江州155万元建设52个儿童之家；资助迪庆州155万元建设51个儿童之家。
     以上项目补助经费共计 1320万元，支持各地建设440个儿童之家。</t>
  </si>
  <si>
    <t>资金使用率</t>
  </si>
  <si>
    <t>一、绩效指标值设定依据：设定依据主要是实践经验及年度目标任务。二、数据来源：绩效考核结果。</t>
  </si>
  <si>
    <t>通过将儿童之家项目资金计划完成额度与儿童之家项目资金实际使用额度进行对比，以考核项目资金是否按照预定计划正常列支，并监督项目单位完成预定目标任务。</t>
  </si>
  <si>
    <t>新建儿童之家个数</t>
  </si>
  <si>
    <t>440个</t>
  </si>
  <si>
    <t>一、绩效指标值设定依据：主要依据是2019年度省级安排各地儿童之家建设目标任务。二、数据来源：按既定的资金总量及每建设一个儿童之家项目安排3万元补助资金进行计算。</t>
  </si>
  <si>
    <t>通过设定2019年新建儿童之家的个数，可以量化考核项目地完成任务情况。</t>
  </si>
  <si>
    <t>90%以上</t>
  </si>
  <si>
    <t>一、设定依据：问卷调查。二、数据来源：实践经验。</t>
  </si>
  <si>
    <t>通过问卷调查，考核项目完成情况及资金使用情况以及产生的社会效益情况。</t>
  </si>
  <si>
    <t>精神卫生社会福利机构建设补助经费</t>
  </si>
  <si>
    <t>2019有条件的州、市力争建设1个民政部门举办的精神卫生社会福利机构。2019年补助1-2个精神卫生社会福利机构新建，3-5个已建成精神卫生社会福利机构升级维修改造和设备购置。2019-2020年，力争全省新建3-6家精神卫生社会福利机构，加上10家已建成及在建项目，使我省总数达到16家左右的规模，基本满足特殊困难精神障碍患者的救治和康复服务需要。评审完毕及资金在6月底前到位，项目执行进度在规定时间内达到70%，完成资助新建、改扩建项目持续补助1个以上。</t>
  </si>
  <si>
    <t>评审完毕及资金下拨到位</t>
  </si>
  <si>
    <t>6月份前</t>
  </si>
  <si>
    <t>按照《2019年实施方案》</t>
  </si>
  <si>
    <t>参考往年资金下拨情况，2018年资金为4月下拨，争取2019年再提前。</t>
  </si>
  <si>
    <t>项目实施进度</t>
  </si>
  <si>
    <t>70%</t>
  </si>
  <si>
    <t>民政建设项目管理办法和省本级福彩公益金资助项目绩效评估管理办法</t>
  </si>
  <si>
    <t>当年补助资金下达，次年各州市必须执行到位达到或者超过70%。</t>
  </si>
  <si>
    <t>民政服务对象满意度</t>
  </si>
  <si>
    <t>参照历史标准及《《云南省人民政府关于印发云南省“十三五”加快残疾人小康进程规划纲要的通知》（云政发〔2016〕106号）》部分指标值</t>
  </si>
  <si>
    <t>民政服务对象满意数量/采访全部数量</t>
  </si>
  <si>
    <t>完成资助新建精神病院数量</t>
  </si>
  <si>
    <t>1-2个</t>
  </si>
  <si>
    <t>按照《2019年精神卫生社会福利机构建设项目实施方案》</t>
  </si>
  <si>
    <t>预计资助1-2个项目</t>
  </si>
  <si>
    <t>新建、改扩建精神卫生社会福利机构数</t>
  </si>
  <si>
    <t>≧1个</t>
  </si>
  <si>
    <t>省民政厅2019年分州市绩效目标表</t>
  </si>
  <si>
    <t>预算年度内可以新建、改扩建精神卫生社会福利机构不少于1个。</t>
  </si>
  <si>
    <t>救助管理机构救助项目补助资金</t>
  </si>
  <si>
    <t>根据《城市生活无着的流浪乞讨人员救助管理办法》、《国务院办公厅关于加强和改进流浪未成年人救助保护工作的意见》、《云南省人民政府办公厅关于加强和改进流浪未成年人救助保护工作的实施意见》，县级以上城市应设立救助管理站、未成年人救助保护中心。力争到“十二五”未，全省80%的县市建立救助管理站和流浪未成年救助保护设施。力争“十三五”未，全省所有州市所在地、县市建有救助管理机构。为确保目标实现，根据全省各地经济情况，利用省本级福利彩票公益金资助各地建设救助管理站、未成年人救助保护中心。</t>
  </si>
  <si>
    <t>依据历史标准，100%投入项目建设</t>
  </si>
  <si>
    <t>投入资金补助地方项目建设不足。</t>
  </si>
  <si>
    <t>在省财政审核通过后，1个月内及时下拨项目资金。</t>
  </si>
  <si>
    <t>积极办理相关审核审批手续</t>
  </si>
  <si>
    <t>按照《救助管理站建设标准》和国家项目建设质量标准。</t>
  </si>
  <si>
    <t>按要求、标准、按期、按质竣工投入使用</t>
  </si>
  <si>
    <t>服务对象为临时生活遇困人员、生活无着的流浪乞讨人员。</t>
  </si>
  <si>
    <t>通过服务对象投诉、舆论反映、上级督查、纪检监察部门巡视等情况收集反馈。</t>
  </si>
  <si>
    <t xml:space="preserve">    农村公益性公墓设施建设补助经费</t>
  </si>
  <si>
    <t>为进一步推进我省农村殡葬改革工作，规范农村丧葬行为，治理乱埋乱葬现象；按照绿色城镇化和美丽乡村建设的要求，新建和改造农村公益性墓地；推行火葬区遗体火化和骨灰进公墓安葬、土葬改革区遗体进公墓或相对集中安葬；要着力加强城镇公益性公墓、骨灰堂等基本殡葬公共服务设施建设。每个乡（镇）至少要建有一个农村公益性公墓，建立起以殡仪馆为核心，城乡公益性公墓（骨灰堂）为基础的殡葬服务网络。力争实现公益性骨灰安放或遗体安葬设施覆盖全部乡镇（街道），全省节地生态安葬比例达35%以上的目标。各地要通过财政预算、福利彩票公益金安排、社会投资等多种渠道筹集资金，加大建设农村公益性公墓的专项经费投入。2019年全省计划安排5000万元用于建设各州、市农村公益性公墓和骨灰堂。其中：昭通市200万、曲靖市400万、玉溪市600万、保山市400万、楚雄州200万、红河州200万、文山州500万、普洱市300万、西双版纳州200万、大理州200万、德宏州200万、丽江市200万、怒江州300万、迪庆州300万、临沧市500万、宣威市100万、腾冲市100万、镇雄县100万。</t>
  </si>
  <si>
    <t>项目建成数量</t>
  </si>
  <si>
    <t>200个</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</si>
  <si>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2、当地民政局上报的项目完成报告和使用情况报告</t>
  </si>
  <si>
    <t>项目的完成数量。建成200个以上为优，200个为优良，200个以下为良。</t>
  </si>
  <si>
    <t>墓区整齐有规划，有绿化，可以投入使用</t>
  </si>
  <si>
    <t>可使用</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</si>
  <si>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2、当地民政局上报的项目完成报告和使用情况报告。</t>
  </si>
  <si>
    <t>按项目建成投入使用提交（项目完成后是否能正常投入使用，提升当地火化率），功能全可使用为优，附属设施欠缺但也可使用为优良，附属设施未完成待使用为良。</t>
  </si>
  <si>
    <t>是否在规定时间内完成</t>
  </si>
  <si>
    <t>项目是否在规定时间内完成。半年内完成为优，1年内完成为优良，超过1年完成为良。</t>
  </si>
  <si>
    <t>移风易俗，节约土地，保护环境，减少散埋乱葬现象比例</t>
  </si>
  <si>
    <t>60%</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</si>
  <si>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
2、项目所在地民政局上报的项目完成报告和使用情况报告。</t>
  </si>
  <si>
    <t>项目对当地群众的覆盖率是否合理，是否有相应的使用率（为周边村民提供死后安葬的地方，减轻大量农村居民安葬难的问题）覆盖60%以上农村人群为优，60%为优良，60%以下为良。</t>
  </si>
  <si>
    <t xml:space="preserve">    农村社区建设补助资金</t>
  </si>
  <si>
    <t>2019年申请农村社区建设补助资金1000万元，对10个省级试点和15个州市级试点单位进行农村社区建设试点补助。将昆明市宜良县、曲靖市陆良县、普洱市思茅区、保山市腾冲市、丽江市玉龙县、临沧市云县、临沧市沧源县、大理州洱源县、红河州弥勒市、文山州西畴县10个县（市、区）为省级农村社区建设试点单位，按照每个县（市、区）55万元的标准进行补助；同时给予15个州市级农村社区试点单位，每个30万元的农村社区建设补助。（详见2019年补助分配表）</t>
  </si>
  <si>
    <t>项目资金按时下达</t>
  </si>
  <si>
    <t>省、州市考核验收、省级部门抽查调研获取</t>
  </si>
  <si>
    <t>该项指标是对各级补助资金落实情况的考量</t>
  </si>
  <si>
    <t>项目覆盖率</t>
  </si>
  <si>
    <t>省、州市考核验和省级抽查获取</t>
  </si>
  <si>
    <t>该项指标是各农村社区建设试点项目覆盖情况的考量</t>
  </si>
  <si>
    <t>项目建设达标</t>
  </si>
  <si>
    <t>省、州市考核验收及省级抽查获取</t>
  </si>
  <si>
    <t>该项指标是对各农村社区建设试点项目建设达标情况的考量</t>
  </si>
  <si>
    <t>试点地服务对象满意度</t>
  </si>
  <si>
    <t>省、州市考核验收获取</t>
  </si>
  <si>
    <t>该项指标是对各农村社区建设试点地服务对象满意度情况的考量</t>
  </si>
  <si>
    <t xml:space="preserve">    社会工作专业人才队伍建设补助经费</t>
  </si>
  <si>
    <t>（一）一是人才队伍规模不断壮大。按照我省社会工作专业人才发展规划，到2020年达到7万人的目标，截止2016年底我省社会工作专业人才达5.3万人，到2020年人才缺口1.7万人。按照分级分类完成目标的原则，省本级要率先进行示范性培养、培训社会工作中高级人才、管理人才和服务人才。
二是加大对全省各州市民办社会工作服务机构的培育和扶持力度，为社会工作人才队伍建设提供有效平台。根据《云南省社会工作专业人才队伍建设中长期规划》“到2020年，全省培育发展1000家民办社会工作服务及相关机构”的要求，2018-2020年，我省将扶持和发展800家民办社工机构。
三是以试点建设为抓手，推进社会工作参与脱贫攻坚、农村留守儿童保护社会工作。
（二）2019年，向27个深度贫困县选派机构27家，选派社会工作人才135人，社会机构培育完成率达80%以上，培训效果满意度达80%以上。</t>
  </si>
  <si>
    <t>派出机构数量</t>
  </si>
  <si>
    <t>全省社会工作专业人才队伍建设及社会工作服务项目绩效考核评价办法（2017-2020年）</t>
  </si>
  <si>
    <t>分别向我省27个深度贫困县派出1家社会工作服务机构</t>
  </si>
  <si>
    <t>选派人才数</t>
  </si>
  <si>
    <t>135</t>
  </si>
  <si>
    <t xml:space="preserve">      </t>
  </si>
  <si>
    <t>分别向27个深度贫困县选派5名社会工作人次</t>
  </si>
  <si>
    <t>社工机构培育完成率</t>
  </si>
  <si>
    <t>大于80%</t>
  </si>
  <si>
    <t>社工机构培育完成率=实际扶持机构数/计划扶持机构数（30家）</t>
  </si>
  <si>
    <t>培训效果满意度</t>
  </si>
  <si>
    <t>培训效果满意率=评价满意人数/评价总人数</t>
  </si>
  <si>
    <t xml:space="preserve">    省委省政府和省厅扶持点预留项目专项资金</t>
  </si>
  <si>
    <t>按照省委、省政府的要求和省厅年度工作任务，用于符合“扶老、助残、救孤、济困”宗旨的福彩公益金项目。2019年10月底前下拨资金，争取服务对象满意度超过90%，所有项目在2020年12月底前完成，完成省委省政府交办的事项。</t>
  </si>
  <si>
    <t>2019年10月底前</t>
  </si>
  <si>
    <t>按照2019年实施方案。2017年完成下拨资金11月底前，提出2019年比2017年提前1个月左右的时间。</t>
  </si>
  <si>
    <t>参照历史标准及《《云南省民政“十三五”规划》（云民〔2016〕13号）》部分指标值</t>
  </si>
  <si>
    <t>省政府对项目完成情况的满意度</t>
  </si>
  <si>
    <t xml:space="preserve">    特殊困难群体火化补助资金</t>
  </si>
  <si>
    <t>各地要制定基本殡葬服务由政府供给的惠民殡葬政策，加强基本殡葬服务供给，完善惠民殡葬政策措施，切实减轻困难群众的丧葬负担。保障重点优抚对象、城乡低保对象、农村“五保”供养对象、城市“三无”人员、建档立卡贫困户等特殊困难群体的基本殡葬需求，让更多的特殊困难群体享受到国家的惠民殡葬政策，完善社会保障体系，促进社会和谐稳定。各地政府将惠民殡葬资金纳入各级财政预算，力争覆盖全部特殊困难群体。2019年省民政厅拟从省级福彩公益金中安排900万元，用于全省特殊困难群体火化补助的发放。其中：昆明市138万、昭通市49万、曲靖市68万、玉溪市117万、保山市50万、楚雄州60万、红河州80万、文山州50万、普洱市40万、西双版纳州30万、大理州49万、德宏州22万、丽江市23万、怒江州18万、迪庆州20万、临沧市56万、宣威市10万、镇雄县10万、腾冲市10万</t>
  </si>
  <si>
    <t>发放人次百分比</t>
  </si>
  <si>
    <t>90%的困难群众</t>
  </si>
  <si>
    <t>1、云南省政府办公厅在《关于进一步深化殡葬改革的意见》（云政办发〔2012〕142号）要求各级政府要在现有殡葬惠民政策的基础上，制定基本殡葬服务由政府供给的惠民殡葬政策，将惠民殡葬资金纳入各级财政预算，让更多的特殊困难群体享受到国家的惠民殡葬政策，逐步建立以重点救助对象基本殡葬服务减免为基础，其他多种形式殡葬救助为补充的殡葬救助保障制度。2、根据各地民政局上报的火化补助实行情况报告。</t>
  </si>
  <si>
    <t>享受火化补助的困难群众百分比。100%为优，90%以上为优良，80以上为良。</t>
  </si>
  <si>
    <t>受众人群覆盖率（让更多的困难人群范围享受到火化补助）</t>
  </si>
  <si>
    <t>受到补助的困难人群覆盖率（享受到惠民殡葬政策的具体困难群众人群）。80%以上为优，80%为优良，80%以下为良。</t>
  </si>
  <si>
    <t>是否及时发放</t>
  </si>
  <si>
    <t>30天</t>
  </si>
  <si>
    <t>1、云南省政府办公厅在《关于进一步深化殡葬改革的意见》（云政办发〔2012〕142号）要求各级政府要在现有殡葬惠民政策的基础上，制定基本殡葬服务由政府供给的惠民殡葬政策，将惠民殡葬资金纳入各级财政预算，让更多的特殊困难群体享受到国家的惠民殡葬政策，逐步建立以重点救助对象基本殡葬服务减免为基础，其他多种形式殡葬救助为补充的殡葬救助保障制度。2、根据各地民政局上报的火化补助执行情况报告。</t>
  </si>
  <si>
    <t>对符合申请条件的困难群众及时发放火化补助。30天以内发放为优，30—45天为优良，60天为良。</t>
  </si>
  <si>
    <t>受助人群满意度</t>
  </si>
  <si>
    <t>被补助的亲人和家属是否确实受益，是否感受到国家的关怀，对政府的惠民殡葬政策是否满意。满意度90以上为优，90%为优良，90%以下为良。</t>
  </si>
  <si>
    <t>养老服务体系建设项目补助资金</t>
  </si>
  <si>
    <t>1.消防安全改造3个城市公办养老服务机构、对254个农村敬老院实施消防改造，养老床位消防达标；3.提质改造3个城市公办养老机构、4个农村敬老院、70个城乡居家养老服务中心和农村互助养老服务站。4.对用自建产权用房新办民营养老机构、用租赁用房新办民营养老机构且租期5年以上的，每张床位分别给予一次性补助10000元、5000元。省补助50%。</t>
  </si>
  <si>
    <t>提质改造城市公办养老机构数</t>
  </si>
  <si>
    <t>≧3个</t>
  </si>
  <si>
    <t>省民政厅2019年分州市绩效目标表,云南省养老服务体系“十三五”规划。</t>
  </si>
  <si>
    <t>预算年度内可以新建、改扩建城市公办养老机构不少于3个。</t>
  </si>
  <si>
    <t>提质改造农村敬老院数</t>
  </si>
  <si>
    <t>4个</t>
  </si>
  <si>
    <t>预算年度内可以新建、改扩建或改造4个农村敬老院。</t>
  </si>
  <si>
    <t>建设城市居家养老服务中心数</t>
  </si>
  <si>
    <t>≧20个</t>
  </si>
  <si>
    <t>预算年度内建设不少于20个城市居家养老服务中心。</t>
  </si>
  <si>
    <t>对已投入使用的养老机构实施消防设施升级改造数</t>
  </si>
  <si>
    <t>150个</t>
  </si>
  <si>
    <t>云南省养老院服务质量专项行动大检查大整治数据分析系统</t>
  </si>
  <si>
    <t>每年完成150个以上养老机构消防设施升级改造。</t>
  </si>
  <si>
    <t>建设农村互助养老服务站数</t>
  </si>
  <si>
    <t>补助资金到位及时率</t>
  </si>
  <si>
    <t>云南省政府10件惠民实事</t>
  </si>
  <si>
    <t>省政府与各州市人民政府签订目标责任书</t>
  </si>
  <si>
    <t>每千名老年人拥有养老床位数提高</t>
  </si>
  <si>
    <t>1张</t>
  </si>
  <si>
    <t>云南省养老服务体系“十三五”规划。</t>
  </si>
  <si>
    <t>提高每千名老年人拥有养老床位数实际数。截止2018年底，每千名老年人拥有养老床位数29.5张，2019年有望提高到30张以上。</t>
  </si>
  <si>
    <t>90%及以上</t>
  </si>
  <si>
    <t>《养老服务体系建设“十三五”规划》《2019年养老服务体系建设实施方案》《省民政厅2019年分州市绩效目标表》。</t>
  </si>
  <si>
    <t>民政服务对象特别是特困老年人对民政服务设施的满意度调查结果得出。</t>
  </si>
  <si>
    <t>城乡困难群众基本生活救助补助资金</t>
  </si>
  <si>
    <t>困难群众基本生活救助救助对象准确率95%、救助资金按时发放率90%、救助对象满意率90%、年终滚存结转结余资金同比减幅95%、困难群众基本生活救助人均救助水平同比提高比例2%，农村低保保障标准达标率100%，社会公众政策知晓率80%。</t>
  </si>
  <si>
    <t>对象准确率</t>
  </si>
  <si>
    <t>项目实施后的实际抽样统计数据，第三方评估机构评估结果</t>
  </si>
  <si>
    <t>考核救助对象的准确性，对象准确率=抽样符合条件的救助对象/抽样总人数</t>
  </si>
  <si>
    <t>资金按时发放率</t>
  </si>
  <si>
    <t>项目实施后的实际统计数据，资金发放台账</t>
  </si>
  <si>
    <t>考核资金发放及时性，按时发放率=按时发放资金的县（市、区）的个数/所有县（市、区）总数</t>
  </si>
  <si>
    <t>救助对象满意率</t>
  </si>
  <si>
    <t>考核救助服务效果，救助对象满意率=抽样救助对象中评价为满意及以上的人数/所有抽样调查救助对象。</t>
  </si>
  <si>
    <t>年终资金滚存结转结余同比减幅</t>
  </si>
  <si>
    <t>项目实施后的实际统计数据、财政部门决算数</t>
  </si>
  <si>
    <t>考核资金滚存结余消化情况，年终资金滚存结转结余同比减幅=（1-本年结余/上年结余）×100%。</t>
  </si>
  <si>
    <t>困难群众基本生活救助水平比上年提高比例</t>
  </si>
  <si>
    <t>2%</t>
  </si>
  <si>
    <t>考核困难群众基本生活救助水平提高情况，人均救助水平比上年提高比例=（救助支出总资金/总救助人数/上年度实际人均救助水平）-1，其中人均救助水平=救助支出总资金/总救助人数。</t>
  </si>
  <si>
    <t>农村低保保障标准达标率</t>
  </si>
  <si>
    <t>项目实施后的实际统计数据，第三方评估机构评估结果</t>
  </si>
  <si>
    <t>考核各地农村低保标准提高情况，农村低保保障标准达标率=农村低保保障标准达到或超过国家扶贫标准的县（市、区）数/全省总县（市、区）数</t>
  </si>
  <si>
    <t>社会公众政策知晓率</t>
  </si>
  <si>
    <t>项目实施后的实际抽样统计数，第三方评估机构评估结果</t>
  </si>
  <si>
    <t>社会公众政策知晓率=随机抽样政策知晓人数/抽样总人数</t>
  </si>
  <si>
    <t>民政事业专项资金</t>
  </si>
  <si>
    <t>一、2019年对全省2521个社区的专职工作人员进行业务培训，培训费按每个社区不低于5000元的标准配套，由省、州（市）、县（市、区）三级财政分别按20%、30%、50%的比例承担；另外，省级财政按照每个社区5人、每人每月800元的标准配发社区专职人员生活补助。　　　　　　　　　　　　　　　　　　　　　　　　　　　　　　　　　　　　　　　　　　　　　　　　　　　　　　　　　　　　　　　　二、新建、改扩建5个农村敬老院，新增床位550张，提升改造公办养老机构不少于10个。继续健全和完善以政府、市场、社会、家庭和公民各尽其责的养老服务责任体系,以居家为基础、社区为依托、机构为补充相互衔接的养老服务供给体系,以社会保险、社会救助、社会福利、社会优待配套支撑的养老服务保障体系,以产业、事业、社会慈善共同发展的养老服务业态体系,以生活照料、康复护理、辅具配置、精神慰藉、临终关怀、殡葬服务全程覆盖的养老服务照护体系,以分类管理、科学评估、多方参与、社会监管、产品和服务质量及风险可控的养老服务监管体系。　　　　　　　　　　　　　　　　　　　　　　　　　　　　　　　　　　　　　　　　　　　　　　　　　　　　　　　　　　　　　　　　　　　　　　　　　　　　　　　　　　　　　　　　　　　　　　　　　　　　　　　　　　　　　　　　　　　　　　　　　　　　　　　　　　　　　　　　　　　　　　　　　　　　　　　　　　　　　　　　　　　　　　　　　　　　　　　　　　　三、2019年，全省各地全面建立社会救助协理员制度，县级民政部门按照每1万名低保对象配备不少于1名工作人员，乡镇按照低保对象在1500人以下的乡镇（街道办事处）配备1-2名社会救助专职工作人员，低保对象在1500人以上的乡镇（街道办事处）按每800至1500名低保对象配备1名社会救助专职工作人员，5000人以下行政村（社区）配置1名社会救助协理员，5000-10000人的行政村（社区）配置2名社会救助协理员，10000人以上社区配置3名社会救助协理员。到2019年年底，实现全省85%的行政村配备有民政（社会救助）协理员，社会救助工作机制进一步完善，社会救助服务有效供给切实增涨，社会救助服务质量和效率进一步提高。</t>
  </si>
  <si>
    <t>新增养老床位数</t>
  </si>
  <si>
    <t>500张</t>
  </si>
  <si>
    <t>《云南省养老服务体系“十三五”规划》目标分解,通过新建、改扩建一批城市公办养老机构、农村敬老院和城乡居家养老服务中心，新增床位500张。</t>
  </si>
  <si>
    <t>新建、改扩建不少于5个农村敬老院，新增床位500张，</t>
  </si>
  <si>
    <t>建设城乡居家养老服务中心或农村互助养老服务站数</t>
  </si>
  <si>
    <t>不少于100个</t>
  </si>
  <si>
    <t>《云南省养老服务体系“十三五”规划》目标分解</t>
  </si>
  <si>
    <t>预算年度内建设不少于100个建设城乡居家养老服务中心或农村互助养老服务站。</t>
  </si>
  <si>
    <t>行政村民政（社会救助）协理员配置比例</t>
  </si>
  <si>
    <t>85%</t>
  </si>
  <si>
    <t>各地上报数据统计</t>
  </si>
  <si>
    <t>比例=已配置民政（社会救助）协理员的行政村/行政村总数</t>
  </si>
  <si>
    <t>社区工作人员教育培训补助经费发放社区个数</t>
  </si>
  <si>
    <t>2521个社区</t>
  </si>
  <si>
    <t>全省区划地名和民政部门规财季度数据统计</t>
  </si>
  <si>
    <t>考核补助经费发放社区数情况</t>
  </si>
  <si>
    <t>低保数据校验通过率</t>
  </si>
  <si>
    <t>根据云南省城乡低保社会救助信息系统中数据统计</t>
  </si>
  <si>
    <t>通过推行政府购买社会救助服务，补充基层经办力量，提高低保对象及数据信息采集的准确率。</t>
  </si>
  <si>
    <t>社区工作人员队伍稳定率</t>
  </si>
  <si>
    <t>95%以上</t>
  </si>
  <si>
    <t>年度社区工作任务目标，通过社区工作人员的工资发放，稳定社会工作人员队伍，实现社区工作的可持续发展。</t>
  </si>
  <si>
    <t>社区工作人员队伍稳定率＝年末社区工作人员数量/年初社区工作人员数量</t>
  </si>
  <si>
    <t>社区工作人员对补助按时足额落实的满意度</t>
  </si>
  <si>
    <t>各地报送和抽查发放情况</t>
  </si>
  <si>
    <t>考核资金落实服务对象满意情况</t>
  </si>
  <si>
    <t>根据第三方评估和民政系统督查考核结果</t>
  </si>
  <si>
    <t>通过政府购买社会救助服务，加强基层经办力量，让低保、特困等社会救助对象得到更为便捷优质的服务，提高受益对象幸福感和满意度。</t>
  </si>
  <si>
    <t>13 部门政府采购情况表</t>
  </si>
  <si>
    <t>预算项目</t>
  </si>
  <si>
    <t>采购项目</t>
  </si>
  <si>
    <t>采购目录</t>
  </si>
  <si>
    <t>数量</t>
  </si>
  <si>
    <t>面向中小企业预留资金</t>
  </si>
  <si>
    <t>基本支出/项目支出</t>
  </si>
  <si>
    <t>政府性
基金</t>
  </si>
  <si>
    <t>国有资本经营收益</t>
  </si>
  <si>
    <t xml:space="preserve">    基本支出公用经费</t>
  </si>
  <si>
    <t>A102计算机</t>
  </si>
  <si>
    <t>便携式计算机</t>
  </si>
  <si>
    <t>台</t>
  </si>
  <si>
    <t>台式计算机</t>
  </si>
  <si>
    <t>A103打印机</t>
  </si>
  <si>
    <t>激光打印机</t>
  </si>
  <si>
    <t>A109多功能一体机</t>
  </si>
  <si>
    <t>多功能一体机</t>
  </si>
  <si>
    <t>B137印刷品</t>
  </si>
  <si>
    <t>纸、纸制品及印刷品</t>
  </si>
  <si>
    <t>25560</t>
  </si>
  <si>
    <t>其他单位</t>
  </si>
  <si>
    <t>购买云南民政志编纂服务经费</t>
  </si>
  <si>
    <t>其他服务</t>
  </si>
  <si>
    <t>700000</t>
  </si>
  <si>
    <t>假肢专用材料费</t>
  </si>
  <si>
    <t>假肢装置及材料</t>
  </si>
  <si>
    <t>批</t>
  </si>
  <si>
    <t>四门冰柜</t>
  </si>
  <si>
    <t>电冰箱</t>
  </si>
  <si>
    <t>个</t>
  </si>
  <si>
    <t>方型餐桌</t>
  </si>
  <si>
    <t>其他台、桌类</t>
  </si>
  <si>
    <t>张</t>
  </si>
  <si>
    <t>餐椅</t>
  </si>
  <si>
    <t>其他椅凳类</t>
  </si>
  <si>
    <t>把</t>
  </si>
  <si>
    <t>烤箱、电炉</t>
  </si>
  <si>
    <t>其他电气设备</t>
  </si>
  <si>
    <t>电动餐桌</t>
  </si>
  <si>
    <t>项目所需假肢等康复辅具专用材料费</t>
  </si>
  <si>
    <t>假肢材料费</t>
  </si>
  <si>
    <t>云南省养老服务体系“互联网+智慧健康养老服务”信息服务平台项目软件开发</t>
  </si>
  <si>
    <t>行业应用软件开发服务</t>
  </si>
  <si>
    <t>套</t>
  </si>
  <si>
    <t>云南省养老服务体系“互联网+智慧健康养老服务”信息管理平台项目监管平台建设</t>
  </si>
  <si>
    <t>云南省养老服务体系“互联网+智慧健康养老服务”信息平台项目大数据中心建设</t>
  </si>
  <si>
    <t>政府购买扶贫攻坚</t>
  </si>
  <si>
    <t>政府购买养老服务</t>
  </si>
  <si>
    <t>政府购买开展社会组织培训</t>
  </si>
  <si>
    <t>村（居）委会干部当选证书</t>
  </si>
  <si>
    <t>本册</t>
  </si>
  <si>
    <t>110000</t>
  </si>
  <si>
    <t>彩色复印机</t>
  </si>
  <si>
    <t>复印机</t>
  </si>
  <si>
    <t>云南省基层政权和社区建设工作文件资料汇编</t>
  </si>
  <si>
    <t>1000</t>
  </si>
  <si>
    <t>基层群众性自治组织特别法人统一社会信用代码证书</t>
  </si>
  <si>
    <t>单证</t>
  </si>
  <si>
    <t>20000</t>
  </si>
  <si>
    <t>单反相机（含镜头）</t>
  </si>
  <si>
    <t>照相机及器材</t>
  </si>
  <si>
    <t>村（居）委会两委换届选举指导手册</t>
  </si>
  <si>
    <t>51000</t>
  </si>
  <si>
    <t>印刷《云南省行政区划图》</t>
  </si>
  <si>
    <t>普通图书</t>
  </si>
  <si>
    <t>500</t>
  </si>
  <si>
    <t>编撰《云南省标准地名志》</t>
  </si>
  <si>
    <t>测绘科学技术研究服务</t>
  </si>
  <si>
    <t>采购数据库机房壁挂空调机</t>
  </si>
  <si>
    <t>空调机</t>
  </si>
  <si>
    <t>编撰《云南省标准地名词典》</t>
  </si>
  <si>
    <t>社会与管理咨询服务</t>
  </si>
  <si>
    <t>系统升级改造</t>
  </si>
  <si>
    <t>支撑软件开发服务</t>
  </si>
  <si>
    <t>系统日常维护</t>
  </si>
  <si>
    <t>运行维护服务</t>
  </si>
  <si>
    <t>社会工作课题研究</t>
  </si>
  <si>
    <t>其他社会服务</t>
  </si>
  <si>
    <t>社会组织法定代表人离任审计、注销清算审计经费</t>
  </si>
  <si>
    <t>审计服务</t>
  </si>
  <si>
    <t>120</t>
  </si>
  <si>
    <t>份</t>
  </si>
  <si>
    <t>社会组织登记证书</t>
  </si>
  <si>
    <t>社会组织抽查审计</t>
  </si>
  <si>
    <t>省属社会组织评估</t>
  </si>
  <si>
    <t>资产及其他评估服务</t>
  </si>
  <si>
    <t>50</t>
  </si>
  <si>
    <t>养老服务体系建设政策研究经费</t>
  </si>
  <si>
    <t>拍摄云南省养老服务体系建设或养老服务业宣传片</t>
  </si>
  <si>
    <t>摄影服务</t>
  </si>
  <si>
    <t>养老服务设施建设资金第三方审计</t>
  </si>
  <si>
    <t>信息系统等级保护测评</t>
  </si>
  <si>
    <t>测试评估认证服务</t>
  </si>
  <si>
    <t>系统运维</t>
  </si>
  <si>
    <t>软件运维服务</t>
  </si>
  <si>
    <t>视频会议控制系统</t>
  </si>
  <si>
    <t>行业应用软件</t>
  </si>
  <si>
    <t>信息系统登记保护测评</t>
  </si>
  <si>
    <t>2019年社会救助工作经费</t>
  </si>
  <si>
    <t>办公桌</t>
  </si>
  <si>
    <t>其他厨卫用具</t>
  </si>
  <si>
    <t>单眼大蒸炉</t>
  </si>
  <si>
    <t>平台货架</t>
  </si>
  <si>
    <t>不锈钢垃圾泔水桶</t>
  </si>
  <si>
    <t>三层四盘烤箱</t>
  </si>
  <si>
    <t>双炒一汤电磁炉</t>
  </si>
  <si>
    <t>搅拌机</t>
  </si>
  <si>
    <t>烤盘架</t>
  </si>
  <si>
    <t>办公椅</t>
  </si>
  <si>
    <t>深水泵</t>
  </si>
  <si>
    <t>其他泵</t>
  </si>
  <si>
    <t>电脑</t>
  </si>
  <si>
    <t>档案柜</t>
  </si>
  <si>
    <t>案卷柜</t>
  </si>
  <si>
    <t>打印机</t>
  </si>
  <si>
    <t>其他打印设备</t>
  </si>
  <si>
    <t>除草机</t>
  </si>
  <si>
    <t>其他机械设备</t>
  </si>
  <si>
    <t>长方形餐桌</t>
  </si>
  <si>
    <t>48</t>
  </si>
  <si>
    <t>备餐柜</t>
  </si>
  <si>
    <t>云南省救灾物资储备中心</t>
  </si>
  <si>
    <t>台式机</t>
  </si>
  <si>
    <t>文件柜</t>
  </si>
  <si>
    <t>金属质柜类</t>
  </si>
  <si>
    <t>笔记本电脑</t>
  </si>
  <si>
    <t>打印设备</t>
  </si>
  <si>
    <t>云南省康复辅具技术中心</t>
  </si>
  <si>
    <t>项目所需专用假肢材料费</t>
  </si>
  <si>
    <t>制作和播出殡葬改革公益广告</t>
  </si>
  <si>
    <t>广告服务</t>
  </si>
  <si>
    <t>印制殡葬改革宣传册</t>
  </si>
  <si>
    <t>试点标准全文检索系统</t>
  </si>
  <si>
    <t>其他专业技术服务</t>
  </si>
  <si>
    <t>服务提供类标准制修订</t>
  </si>
  <si>
    <t>主题数据指标分析可视化系统</t>
  </si>
  <si>
    <t>服务保障类标准制修订</t>
  </si>
  <si>
    <t>居民家庭经济状况指标认定模型研究</t>
  </si>
  <si>
    <t>标准宣贯</t>
  </si>
  <si>
    <t>服务通用基础类标准制修订</t>
  </si>
  <si>
    <t>主数据服务系统</t>
  </si>
  <si>
    <t>信息系统安全等级保护内部评估及整改</t>
  </si>
  <si>
    <t>项目规划与建设方案编制及咨询</t>
  </si>
  <si>
    <t>其他信息技术咨询服务</t>
  </si>
  <si>
    <t>居民家庭经济状况核对数据服务开放平台</t>
  </si>
  <si>
    <t>系统操作能力提升</t>
  </si>
  <si>
    <t>其他信息技术服务</t>
  </si>
  <si>
    <t>项目审计</t>
  </si>
  <si>
    <t>项目监理</t>
  </si>
  <si>
    <t>信息化工程监理服务</t>
  </si>
  <si>
    <t>居民家庭经济状况核对数据支撑平台</t>
  </si>
  <si>
    <t>居民家庭经济状况核对数据资源库</t>
  </si>
  <si>
    <t>计量单位</t>
    <phoneticPr fontId="25" type="noConversion"/>
  </si>
</sst>
</file>

<file path=xl/styles.xml><?xml version="1.0" encoding="utf-8"?>
<styleSheet xmlns="http://schemas.openxmlformats.org/spreadsheetml/2006/main">
  <numFmts count="5">
    <numFmt numFmtId="178" formatCode="0.00_ "/>
    <numFmt numFmtId="179" formatCode="[$-10804]#,##0.00#;\(\-#,##0.00#\);\ "/>
    <numFmt numFmtId="180" formatCode="[$-10804]#,##0.00#;\-#,##0.00#;\ "/>
    <numFmt numFmtId="181" formatCode="#,##0.00_ ;[Red]\-#,##0.00\ "/>
    <numFmt numFmtId="182" formatCode="#,##0.00_ "/>
  </numFmts>
  <fonts count="26">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family val="3"/>
      <charset val="134"/>
    </font>
    <font>
      <sz val="9"/>
      <color indexed="8"/>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10"/>
      <name val="Arial"/>
      <family val="2"/>
    </font>
    <font>
      <sz val="8"/>
      <color indexed="8"/>
      <name val="宋体"/>
      <family val="3"/>
      <charset val="134"/>
    </font>
    <font>
      <sz val="8"/>
      <name val="Arial"/>
      <family val="2"/>
    </font>
    <font>
      <sz val="7"/>
      <color indexed="8"/>
      <name val="宋体"/>
      <family val="3"/>
      <charset val="134"/>
    </font>
    <font>
      <sz val="18"/>
      <color indexed="8"/>
      <name val="方正小标宋简体"/>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9"/>
      <color indexed="8"/>
      <name val="宋体"/>
      <family val="3"/>
      <charset val="134"/>
    </font>
    <font>
      <b/>
      <sz val="10"/>
      <color indexed="8"/>
      <name val="宋体"/>
      <family val="3"/>
      <charset val="134"/>
    </font>
    <font>
      <b/>
      <sz val="12"/>
      <name val="宋体"/>
      <family val="3"/>
      <charset val="134"/>
    </font>
    <font>
      <sz val="12"/>
      <name val="宋体"/>
      <family val="3"/>
      <charset val="134"/>
    </font>
    <font>
      <sz val="10"/>
      <name val="Arial"/>
      <family val="2"/>
    </font>
    <font>
      <b/>
      <sz val="11"/>
      <color indexed="8"/>
      <name val="宋体"/>
      <family val="3"/>
      <charset val="134"/>
    </font>
    <font>
      <b/>
      <sz val="10"/>
      <name val="宋体"/>
      <family val="3"/>
      <charset val="134"/>
    </font>
    <font>
      <sz val="10"/>
      <color theme="1"/>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right style="thin">
        <color indexed="8"/>
      </right>
      <top style="thin">
        <color auto="1"/>
      </top>
      <bottom/>
      <diagonal/>
    </border>
    <border>
      <left/>
      <right style="thin">
        <color indexed="8"/>
      </right>
      <top/>
      <bottom/>
      <diagonal/>
    </border>
    <border>
      <left/>
      <right style="thin">
        <color indexed="8"/>
      </right>
      <top/>
      <bottom style="thin">
        <color indexed="8"/>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0" fillId="0" borderId="0"/>
    <xf numFmtId="0" fontId="4" fillId="0" borderId="0">
      <alignment vertical="center"/>
    </xf>
    <xf numFmtId="0" fontId="21" fillId="0" borderId="0"/>
    <xf numFmtId="0" fontId="20" fillId="0" borderId="0">
      <alignment vertical="center"/>
    </xf>
    <xf numFmtId="0" fontId="1" fillId="0" borderId="0"/>
  </cellStyleXfs>
  <cellXfs count="210">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top" wrapText="1" readingOrder="1"/>
      <protection locked="0"/>
    </xf>
    <xf numFmtId="0" fontId="5" fillId="0" borderId="7" xfId="0" applyNumberFormat="1" applyFont="1" applyFill="1" applyBorder="1" applyAlignment="1" applyProtection="1">
      <alignment vertical="top" wrapText="1" readingOrder="1"/>
      <protection locked="0"/>
    </xf>
    <xf numFmtId="179" fontId="5" fillId="0" borderId="7" xfId="0" applyNumberFormat="1" applyFont="1" applyFill="1" applyBorder="1" applyAlignment="1" applyProtection="1">
      <alignment horizontal="right" wrapText="1" readingOrder="1"/>
      <protection locked="0"/>
    </xf>
    <xf numFmtId="0" fontId="5" fillId="0" borderId="7" xfId="0" applyNumberFormat="1" applyFont="1" applyFill="1" applyBorder="1" applyAlignment="1" applyProtection="1">
      <alignment horizontal="right" wrapText="1" readingOrder="1"/>
      <protection locked="0"/>
    </xf>
    <xf numFmtId="179" fontId="5" fillId="0" borderId="7" xfId="0" applyNumberFormat="1" applyFont="1" applyFill="1" applyBorder="1" applyAlignment="1" applyProtection="1">
      <alignment horizontal="right" vertical="center" wrapText="1" readingOrder="1"/>
      <protection locked="0"/>
    </xf>
    <xf numFmtId="0" fontId="5" fillId="0" borderId="7" xfId="0" applyNumberFormat="1" applyFont="1" applyFill="1" applyBorder="1" applyAlignment="1" applyProtection="1">
      <alignment horizontal="left" vertical="center" wrapText="1" readingOrder="1"/>
      <protection locked="0"/>
    </xf>
    <xf numFmtId="0" fontId="5" fillId="0" borderId="7" xfId="0" applyNumberFormat="1" applyFont="1" applyFill="1" applyBorder="1" applyAlignment="1" applyProtection="1">
      <alignment horizontal="center" vertical="center" wrapText="1" readingOrder="1"/>
      <protection locked="0"/>
    </xf>
    <xf numFmtId="0" fontId="4" fillId="0" borderId="11"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5" fillId="0" borderId="11" xfId="0" applyNumberFormat="1" applyFont="1" applyFill="1" applyBorder="1" applyAlignment="1" applyProtection="1">
      <alignment horizontal="left" vertical="center" wrapText="1" readingOrder="1"/>
      <protection locked="0"/>
    </xf>
    <xf numFmtId="0" fontId="5" fillId="0" borderId="12" xfId="0" applyNumberFormat="1" applyFont="1" applyFill="1" applyBorder="1" applyAlignment="1" applyProtection="1">
      <alignment horizontal="center" vertical="center" wrapText="1" readingOrder="1"/>
      <protection locked="0"/>
    </xf>
    <xf numFmtId="0" fontId="5" fillId="0" borderId="6" xfId="0" applyNumberFormat="1" applyFont="1" applyFill="1" applyBorder="1" applyAlignment="1" applyProtection="1">
      <alignment horizontal="left" vertical="center" wrapText="1" readingOrder="1"/>
      <protection locked="0"/>
    </xf>
    <xf numFmtId="0" fontId="5" fillId="0" borderId="1" xfId="0" applyNumberFormat="1" applyFont="1" applyFill="1" applyBorder="1" applyAlignment="1" applyProtection="1">
      <alignment horizontal="center" vertical="center" wrapText="1" readingOrder="1"/>
      <protection locked="0"/>
    </xf>
    <xf numFmtId="0" fontId="10" fillId="0" borderId="7" xfId="0" applyNumberFormat="1" applyFont="1" applyFill="1" applyBorder="1" applyAlignment="1" applyProtection="1">
      <alignment horizontal="left" vertical="center" wrapText="1" readingOrder="1"/>
      <protection locked="0"/>
    </xf>
    <xf numFmtId="0" fontId="5" fillId="0" borderId="11" xfId="0" applyNumberFormat="1" applyFont="1" applyFill="1" applyBorder="1" applyAlignment="1" applyProtection="1">
      <alignment horizontal="center" vertical="center" wrapText="1" readingOrder="1"/>
      <protection locked="0"/>
    </xf>
    <xf numFmtId="0" fontId="5" fillId="0" borderId="6" xfId="0" applyNumberFormat="1" applyFont="1" applyFill="1" applyBorder="1" applyAlignment="1" applyProtection="1">
      <alignment horizontal="center" vertical="center" wrapText="1" readingOrder="1"/>
      <protection locked="0"/>
    </xf>
    <xf numFmtId="0" fontId="5" fillId="0" borderId="11" xfId="0" applyNumberFormat="1" applyFont="1" applyFill="1" applyBorder="1" applyAlignment="1" applyProtection="1">
      <alignment horizontal="right" vertical="center" wrapText="1" readingOrder="1"/>
      <protection locked="0"/>
    </xf>
    <xf numFmtId="0" fontId="5" fillId="0" borderId="17" xfId="0" applyNumberFormat="1" applyFont="1" applyFill="1" applyBorder="1" applyAlignment="1" applyProtection="1">
      <alignment horizontal="center" vertical="center" wrapText="1" readingOrder="1"/>
      <protection locked="0"/>
    </xf>
    <xf numFmtId="0" fontId="5" fillId="0" borderId="1" xfId="0" applyNumberFormat="1" applyFont="1" applyFill="1" applyBorder="1" applyAlignment="1" applyProtection="1">
      <alignment horizontal="left" vertical="center" wrapText="1" readingOrder="1"/>
      <protection locked="0"/>
    </xf>
    <xf numFmtId="0" fontId="5" fillId="0" borderId="1" xfId="0" applyNumberFormat="1" applyFont="1" applyFill="1" applyBorder="1" applyAlignment="1" applyProtection="1">
      <alignment vertical="center" wrapText="1" readingOrder="1"/>
      <protection locked="0"/>
    </xf>
    <xf numFmtId="0" fontId="5" fillId="0" borderId="6" xfId="0" applyNumberFormat="1" applyFont="1" applyFill="1" applyBorder="1" applyAlignment="1" applyProtection="1">
      <alignment horizontal="right" vertical="center" wrapText="1" readingOrder="1"/>
      <protection locked="0"/>
    </xf>
    <xf numFmtId="0" fontId="4" fillId="0" borderId="0" xfId="0" applyFont="1" applyFill="1" applyBorder="1" applyAlignment="1">
      <alignment vertical="center"/>
    </xf>
    <xf numFmtId="0" fontId="4" fillId="0" borderId="0" xfId="0" applyFont="1" applyFill="1" applyBorder="1" applyAlignment="1"/>
    <xf numFmtId="0" fontId="13" fillId="0" borderId="0" xfId="0" applyFont="1" applyFill="1" applyBorder="1" applyAlignment="1">
      <alignment vertical="center"/>
    </xf>
    <xf numFmtId="0" fontId="14" fillId="0" borderId="20" xfId="0" applyFont="1" applyFill="1" applyBorder="1" applyAlignment="1">
      <alignment vertical="center"/>
    </xf>
    <xf numFmtId="0" fontId="14" fillId="0" borderId="20" xfId="0" applyFont="1" applyFill="1" applyBorder="1" applyAlignment="1">
      <alignment horizontal="right" vertical="center"/>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78" fontId="15" fillId="0" borderId="1" xfId="0" applyNumberFormat="1" applyFont="1" applyFill="1" applyBorder="1" applyAlignment="1">
      <alignment vertical="center"/>
    </xf>
    <xf numFmtId="10" fontId="15" fillId="0" borderId="1" xfId="0" applyNumberFormat="1"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applyAlignment="1">
      <alignment vertical="center"/>
    </xf>
    <xf numFmtId="178" fontId="15" fillId="0" borderId="0" xfId="0" applyNumberFormat="1" applyFont="1" applyFill="1" applyBorder="1" applyAlignment="1">
      <alignment vertical="center"/>
    </xf>
    <xf numFmtId="10" fontId="15" fillId="0" borderId="0"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179" fontId="17" fillId="0" borderId="7" xfId="0" applyNumberFormat="1" applyFont="1" applyFill="1" applyBorder="1" applyAlignment="1" applyProtection="1">
      <alignment horizontal="right" vertical="top" wrapText="1" readingOrder="1"/>
      <protection locked="0"/>
    </xf>
    <xf numFmtId="0" fontId="17" fillId="0" borderId="7" xfId="0" applyNumberFormat="1" applyFont="1" applyFill="1" applyBorder="1" applyAlignment="1" applyProtection="1">
      <alignment horizontal="right" vertical="top" wrapText="1" readingOrder="1"/>
      <protection locked="0"/>
    </xf>
    <xf numFmtId="0" fontId="17" fillId="0" borderId="7" xfId="0" applyNumberFormat="1" applyFont="1" applyFill="1" applyBorder="1" applyAlignment="1" applyProtection="1">
      <alignment horizontal="center" vertical="center" wrapText="1" readingOrder="1"/>
      <protection locked="0"/>
    </xf>
    <xf numFmtId="0" fontId="17" fillId="0" borderId="7" xfId="0" applyNumberFormat="1" applyFont="1" applyFill="1" applyBorder="1" applyAlignment="1" applyProtection="1">
      <alignment vertical="center" wrapText="1" readingOrder="1"/>
      <protection locked="0"/>
    </xf>
    <xf numFmtId="179" fontId="17" fillId="0" borderId="7" xfId="0" applyNumberFormat="1" applyFont="1" applyFill="1" applyBorder="1" applyAlignment="1" applyProtection="1">
      <alignment horizontal="right" vertical="center" wrapText="1" readingOrder="1"/>
      <protection locked="0"/>
    </xf>
    <xf numFmtId="0" fontId="17" fillId="0" borderId="7" xfId="0" applyNumberFormat="1" applyFont="1" applyFill="1" applyBorder="1" applyAlignment="1" applyProtection="1">
      <alignment horizontal="right" vertical="center" wrapText="1" readingOrder="1"/>
      <protection locked="0"/>
    </xf>
    <xf numFmtId="0" fontId="5" fillId="0" borderId="7" xfId="0" applyNumberFormat="1" applyFont="1" applyFill="1" applyBorder="1" applyAlignment="1" applyProtection="1">
      <alignment vertical="center" wrapText="1" readingOrder="1"/>
      <protection locked="0"/>
    </xf>
    <xf numFmtId="0" fontId="18" fillId="0" borderId="1" xfId="0" applyNumberFormat="1" applyFont="1" applyFill="1" applyBorder="1" applyAlignment="1" applyProtection="1">
      <alignment horizontal="center" vertical="center"/>
    </xf>
    <xf numFmtId="49" fontId="6" fillId="0" borderId="1" xfId="0" applyNumberFormat="1" applyFont="1" applyFill="1" applyBorder="1" applyAlignment="1"/>
    <xf numFmtId="49" fontId="6" fillId="0" borderId="1" xfId="0" applyNumberFormat="1" applyFont="1" applyFill="1" applyBorder="1" applyAlignment="1">
      <alignment horizontal="center"/>
    </xf>
    <xf numFmtId="0" fontId="6" fillId="0" borderId="1" xfId="0" applyFont="1" applyFill="1" applyBorder="1" applyAlignment="1"/>
    <xf numFmtId="0" fontId="2" fillId="0" borderId="7" xfId="0" applyNumberFormat="1" applyFont="1" applyFill="1" applyBorder="1" applyAlignment="1" applyProtection="1">
      <alignment horizontal="left" vertical="center" wrapText="1" readingOrder="1"/>
      <protection locked="0"/>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 fillId="0" borderId="0" xfId="3" applyFont="1" applyFill="1" applyBorder="1" applyAlignment="1"/>
    <xf numFmtId="0" fontId="20" fillId="0" borderId="1" xfId="1" applyFont="1" applyFill="1" applyBorder="1" applyAlignment="1">
      <alignment horizontal="center" vertical="center" wrapText="1"/>
    </xf>
    <xf numFmtId="0" fontId="20" fillId="0" borderId="21" xfId="1" applyFont="1" applyFill="1" applyBorder="1" applyAlignment="1">
      <alignment horizontal="center" vertical="center" wrapText="1"/>
    </xf>
    <xf numFmtId="0" fontId="21" fillId="0" borderId="0" xfId="3" applyFont="1" applyFill="1" applyBorder="1" applyAlignment="1"/>
    <xf numFmtId="0" fontId="2" fillId="0" borderId="11"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180" fontId="5" fillId="0" borderId="7" xfId="0" applyNumberFormat="1" applyFont="1" applyFill="1" applyBorder="1" applyAlignment="1" applyProtection="1">
      <alignment horizontal="right" vertical="center" wrapText="1" readingOrder="1"/>
      <protection locked="0"/>
    </xf>
    <xf numFmtId="0" fontId="2" fillId="0" borderId="7" xfId="0" applyNumberFormat="1" applyFont="1" applyFill="1" applyBorder="1" applyAlignment="1" applyProtection="1">
      <alignment horizontal="center" vertical="center" wrapText="1" readingOrder="1"/>
      <protection locked="0"/>
    </xf>
    <xf numFmtId="0" fontId="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vertical="center"/>
    </xf>
    <xf numFmtId="179" fontId="2" fillId="0" borderId="31" xfId="0" applyNumberFormat="1" applyFont="1" applyFill="1" applyBorder="1" applyAlignment="1" applyProtection="1">
      <alignment horizontal="right" wrapText="1" readingOrder="1"/>
      <protection locked="0"/>
    </xf>
    <xf numFmtId="0" fontId="6" fillId="0" borderId="21" xfId="5" applyFont="1" applyFill="1" applyBorder="1" applyAlignment="1">
      <alignment vertical="center"/>
    </xf>
    <xf numFmtId="179" fontId="2" fillId="0" borderId="1" xfId="0" applyNumberFormat="1" applyFont="1" applyFill="1" applyBorder="1" applyAlignment="1" applyProtection="1">
      <alignment horizontal="right" wrapText="1" readingOrder="1"/>
      <protection locked="0"/>
    </xf>
    <xf numFmtId="0" fontId="2" fillId="0" borderId="31" xfId="0" applyNumberFormat="1" applyFont="1" applyFill="1" applyBorder="1" applyAlignment="1" applyProtection="1">
      <alignment vertical="top" wrapText="1" readingOrder="1"/>
      <protection locked="0"/>
    </xf>
    <xf numFmtId="0" fontId="2" fillId="0" borderId="31" xfId="0" applyNumberFormat="1" applyFont="1" applyFill="1" applyBorder="1" applyAlignment="1" applyProtection="1">
      <alignment horizontal="right" wrapText="1" readingOrder="1"/>
      <protection locked="0"/>
    </xf>
    <xf numFmtId="0" fontId="2" fillId="0" borderId="1" xfId="0" applyNumberFormat="1" applyFont="1" applyFill="1" applyBorder="1" applyAlignment="1" applyProtection="1">
      <alignment horizontal="right" wrapText="1" readingOrder="1"/>
      <protection locked="0"/>
    </xf>
    <xf numFmtId="0" fontId="6" fillId="0" borderId="1" xfId="5" applyFont="1" applyFill="1" applyBorder="1" applyAlignment="1">
      <alignment vertical="center"/>
    </xf>
    <xf numFmtId="0" fontId="4" fillId="0" borderId="1" xfId="5" applyNumberFormat="1" applyFont="1" applyFill="1" applyBorder="1" applyAlignment="1" applyProtection="1">
      <alignment horizontal="left" vertical="center"/>
    </xf>
    <xf numFmtId="0" fontId="2" fillId="0" borderId="21" xfId="0" applyNumberFormat="1" applyFont="1" applyFill="1" applyBorder="1" applyAlignment="1" applyProtection="1">
      <alignment vertical="top" wrapText="1" readingOrder="1"/>
      <protection locked="0"/>
    </xf>
    <xf numFmtId="0" fontId="1" fillId="0" borderId="1" xfId="0" applyFont="1" applyFill="1" applyBorder="1" applyAlignment="1">
      <alignment vertical="center"/>
    </xf>
    <xf numFmtId="0" fontId="18" fillId="0" borderId="1" xfId="5" applyNumberFormat="1" applyFont="1" applyFill="1" applyBorder="1" applyAlignment="1" applyProtection="1">
      <alignment horizontal="center" vertical="center"/>
    </xf>
    <xf numFmtId="179" fontId="18" fillId="0" borderId="31" xfId="0" applyNumberFormat="1" applyFont="1" applyFill="1" applyBorder="1" applyAlignment="1" applyProtection="1">
      <alignment horizontal="right" wrapText="1" readingOrder="1"/>
      <protection locked="0"/>
    </xf>
    <xf numFmtId="0" fontId="18" fillId="0" borderId="21" xfId="5" applyNumberFormat="1" applyFont="1" applyFill="1" applyBorder="1" applyAlignment="1" applyProtection="1">
      <alignment horizontal="center" vertical="center"/>
    </xf>
    <xf numFmtId="179" fontId="18" fillId="0" borderId="1" xfId="0" applyNumberFormat="1" applyFont="1" applyFill="1" applyBorder="1" applyAlignment="1" applyProtection="1">
      <alignment horizontal="right" wrapText="1" readingOrder="1"/>
      <protection locked="0"/>
    </xf>
    <xf numFmtId="0" fontId="18" fillId="0" borderId="0" xfId="0" applyNumberFormat="1" applyFont="1" applyFill="1" applyBorder="1" applyAlignment="1" applyProtection="1">
      <alignment horizontal="center" vertical="center"/>
    </xf>
    <xf numFmtId="181" fontId="18" fillId="0" borderId="0"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9" fontId="2" fillId="0" borderId="7" xfId="0" applyNumberFormat="1" applyFont="1" applyFill="1" applyBorder="1" applyAlignment="1" applyProtection="1">
      <alignment horizontal="right" wrapText="1" readingOrder="1"/>
      <protection locked="0"/>
    </xf>
    <xf numFmtId="0" fontId="2" fillId="0" borderId="1" xfId="0" applyNumberFormat="1" applyFont="1" applyFill="1" applyBorder="1" applyAlignment="1" applyProtection="1">
      <alignment vertical="center"/>
    </xf>
    <xf numFmtId="179" fontId="18" fillId="0" borderId="7" xfId="0" applyNumberFormat="1" applyFont="1" applyFill="1" applyBorder="1" applyAlignment="1" applyProtection="1">
      <alignment horizontal="right" wrapText="1" readingOrder="1"/>
      <protection locked="0"/>
    </xf>
    <xf numFmtId="0" fontId="3" fillId="2" borderId="0" xfId="0" applyFont="1" applyFill="1" applyAlignment="1">
      <alignment vertical="center" wrapText="1"/>
    </xf>
    <xf numFmtId="0" fontId="24" fillId="0" borderId="1" xfId="5" applyNumberFormat="1" applyFont="1" applyFill="1" applyBorder="1" applyAlignment="1" applyProtection="1">
      <alignment vertical="center"/>
    </xf>
    <xf numFmtId="0" fontId="2" fillId="0" borderId="1" xfId="5" applyNumberFormat="1" applyFont="1" applyFill="1" applyBorder="1" applyAlignment="1" applyProtection="1">
      <alignment vertical="center"/>
    </xf>
    <xf numFmtId="0" fontId="1" fillId="0" borderId="1" xfId="0" applyFont="1" applyFill="1" applyBorder="1" applyAlignment="1"/>
    <xf numFmtId="182" fontId="2" fillId="0" borderId="1"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wrapText="1" readingOrder="1"/>
      <protection locked="0"/>
    </xf>
    <xf numFmtId="0" fontId="2" fillId="0" borderId="7" xfId="0" applyNumberFormat="1" applyFont="1" applyFill="1" applyBorder="1" applyAlignment="1" applyProtection="1">
      <alignment vertical="top" wrapText="1" readingOrder="1"/>
      <protection locked="0"/>
    </xf>
    <xf numFmtId="0" fontId="18" fillId="0" borderId="7" xfId="0" applyNumberFormat="1" applyFont="1" applyFill="1" applyBorder="1" applyAlignment="1" applyProtection="1">
      <alignment horizontal="center" vertical="center" wrapText="1" readingOrder="1"/>
      <protection locked="0"/>
    </xf>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23"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4" fillId="0" borderId="21" xfId="5" applyNumberFormat="1" applyFont="1" applyFill="1" applyBorder="1" applyAlignment="1" applyProtection="1">
      <alignment horizontal="center" vertical="center"/>
    </xf>
    <xf numFmtId="0" fontId="2" fillId="0" borderId="0" xfId="3" applyFont="1" applyFill="1" applyAlignment="1" applyProtection="1">
      <alignment horizontal="center" vertical="center" wrapText="1" readingOrder="1"/>
      <protection locked="0"/>
    </xf>
    <xf numFmtId="0" fontId="2" fillId="0" borderId="7" xfId="3" applyFont="1" applyFill="1" applyBorder="1" applyAlignment="1" applyProtection="1">
      <alignment horizontal="center" vertical="center" wrapText="1" readingOrder="1"/>
      <protection locked="0"/>
    </xf>
    <xf numFmtId="0" fontId="21" fillId="0" borderId="23" xfId="3" applyFont="1" applyFill="1" applyBorder="1" applyAlignment="1" applyProtection="1">
      <alignment vertical="top" wrapText="1"/>
      <protection locked="0"/>
    </xf>
    <xf numFmtId="0" fontId="21" fillId="0" borderId="28" xfId="3" applyFont="1" applyFill="1" applyBorder="1" applyAlignment="1" applyProtection="1">
      <alignment vertical="top" wrapText="1"/>
      <protection locked="0"/>
    </xf>
    <xf numFmtId="0" fontId="21" fillId="0" borderId="12" xfId="3" applyFont="1" applyFill="1" applyBorder="1" applyAlignment="1" applyProtection="1">
      <alignment vertical="top" wrapText="1"/>
      <protection locked="0"/>
    </xf>
    <xf numFmtId="0" fontId="2" fillId="0" borderId="1" xfId="3" applyFont="1" applyFill="1" applyBorder="1" applyAlignment="1" applyProtection="1">
      <alignment horizontal="center" vertical="center" wrapText="1" readingOrder="1"/>
      <protection locked="0"/>
    </xf>
    <xf numFmtId="0" fontId="2" fillId="0" borderId="31" xfId="3" applyFont="1" applyFill="1" applyBorder="1" applyAlignment="1" applyProtection="1">
      <alignment horizontal="center" vertical="center" wrapText="1" readingOrder="1"/>
      <protection locked="0"/>
    </xf>
    <xf numFmtId="0" fontId="2" fillId="0" borderId="23" xfId="3" applyFont="1" applyFill="1" applyBorder="1" applyAlignment="1" applyProtection="1">
      <alignment horizontal="center" vertical="center" wrapText="1" readingOrder="1"/>
      <protection locked="0"/>
    </xf>
    <xf numFmtId="0" fontId="2" fillId="0" borderId="12" xfId="3" applyFont="1" applyFill="1" applyBorder="1" applyAlignment="1" applyProtection="1">
      <alignment horizontal="center" vertical="center" wrapText="1" readingOrder="1"/>
      <protection locked="0"/>
    </xf>
    <xf numFmtId="0" fontId="2" fillId="0" borderId="6" xfId="3" applyFont="1" applyFill="1" applyBorder="1" applyAlignment="1" applyProtection="1">
      <alignment horizontal="center" vertical="center" wrapText="1" readingOrder="1"/>
      <protection locked="0"/>
    </xf>
    <xf numFmtId="0" fontId="21" fillId="0" borderId="18" xfId="3" applyFont="1" applyFill="1" applyBorder="1" applyAlignment="1" applyProtection="1">
      <alignment vertical="top" wrapText="1"/>
      <protection locked="0"/>
    </xf>
    <xf numFmtId="0" fontId="21" fillId="0" borderId="16" xfId="3" applyFont="1" applyFill="1" applyBorder="1" applyAlignment="1" applyProtection="1">
      <alignment vertical="top" wrapText="1"/>
      <protection locked="0"/>
    </xf>
    <xf numFmtId="0" fontId="2" fillId="0" borderId="30" xfId="3" applyFont="1" applyFill="1" applyBorder="1" applyAlignment="1" applyProtection="1">
      <alignment horizontal="center" vertical="center" wrapText="1" readingOrder="1"/>
      <protection locked="0"/>
    </xf>
    <xf numFmtId="0" fontId="2" fillId="0" borderId="15" xfId="3" applyFont="1" applyFill="1" applyBorder="1" applyAlignment="1" applyProtection="1">
      <alignment horizontal="center" vertical="center" wrapText="1" readingOrder="1"/>
      <protection locked="0"/>
    </xf>
    <xf numFmtId="0" fontId="2" fillId="0" borderId="11"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29" xfId="3" applyFont="1" applyFill="1" applyBorder="1" applyAlignment="1" applyProtection="1">
      <alignment horizontal="center" vertical="center" wrapText="1" readingOrder="1"/>
      <protection locked="0"/>
    </xf>
    <xf numFmtId="0" fontId="2" fillId="0" borderId="16" xfId="3" applyFont="1" applyFill="1" applyBorder="1" applyAlignment="1" applyProtection="1">
      <alignment horizontal="center" vertical="center" wrapText="1" readingOrder="1"/>
      <protection locked="0"/>
    </xf>
    <xf numFmtId="0" fontId="2" fillId="0" borderId="32" xfId="3" applyFont="1" applyFill="1" applyBorder="1" applyAlignment="1" applyProtection="1">
      <alignment horizontal="center" vertical="center" wrapText="1" readingOrder="1"/>
      <protection locked="0"/>
    </xf>
    <xf numFmtId="0" fontId="2" fillId="0" borderId="19" xfId="3" applyFont="1" applyFill="1" applyBorder="1" applyAlignment="1" applyProtection="1">
      <alignment horizontal="center" vertical="center" wrapText="1" readingOrder="1"/>
      <protection locked="0"/>
    </xf>
    <xf numFmtId="0" fontId="2" fillId="0" borderId="7" xfId="0" applyNumberFormat="1" applyFont="1" applyFill="1" applyBorder="1" applyAlignment="1" applyProtection="1">
      <alignment horizontal="center" vertical="center" wrapText="1" readingOrder="1"/>
      <protection locked="0"/>
    </xf>
    <xf numFmtId="0" fontId="9" fillId="0" borderId="4" xfId="0" applyNumberFormat="1" applyFont="1" applyFill="1" applyBorder="1" applyAlignment="1" applyProtection="1">
      <alignment vertical="center" wrapText="1"/>
      <protection locked="0"/>
    </xf>
    <xf numFmtId="0" fontId="9" fillId="0" borderId="6" xfId="0" applyNumberFormat="1" applyFont="1" applyFill="1" applyBorder="1" applyAlignment="1" applyProtection="1">
      <alignment vertical="center" wrapText="1"/>
      <protection locked="0"/>
    </xf>
    <xf numFmtId="0" fontId="21" fillId="0" borderId="29" xfId="3" applyFont="1" applyFill="1" applyBorder="1" applyAlignment="1" applyProtection="1">
      <alignment vertical="top" wrapText="1"/>
      <protection locked="0"/>
    </xf>
    <xf numFmtId="0" fontId="21" fillId="0" borderId="30" xfId="3" applyFont="1" applyFill="1" applyBorder="1" applyAlignment="1" applyProtection="1">
      <alignment vertical="top" wrapText="1"/>
      <protection locked="0"/>
    </xf>
    <xf numFmtId="0" fontId="21" fillId="0" borderId="0" xfId="3" applyFont="1" applyFill="1" applyBorder="1" applyAlignment="1"/>
    <xf numFmtId="0" fontId="21" fillId="0" borderId="15" xfId="3" applyFont="1" applyFill="1" applyBorder="1" applyAlignment="1" applyProtection="1">
      <alignment vertical="top" wrapText="1"/>
      <protection locked="0"/>
    </xf>
    <xf numFmtId="0" fontId="21" fillId="0" borderId="19" xfId="3" applyFont="1" applyFill="1" applyBorder="1" applyAlignment="1" applyProtection="1">
      <alignment vertical="top" wrapText="1"/>
      <protection locked="0"/>
    </xf>
    <xf numFmtId="0" fontId="1" fillId="0" borderId="0" xfId="1" applyFont="1" applyFill="1" applyAlignment="1">
      <alignment horizontal="center" wrapText="1"/>
    </xf>
    <xf numFmtId="0" fontId="4" fillId="0" borderId="21"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19" fillId="0" borderId="2"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24" xfId="1" applyFont="1" applyFill="1" applyBorder="1" applyAlignment="1">
      <alignment horizontal="center" vertical="center" wrapText="1"/>
    </xf>
    <xf numFmtId="0" fontId="19" fillId="0" borderId="27"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19" fillId="0" borderId="10" xfId="1" applyFont="1" applyFill="1" applyBorder="1" applyAlignment="1">
      <alignment horizontal="center" vertical="center" wrapText="1"/>
    </xf>
    <xf numFmtId="0" fontId="19" fillId="0" borderId="26" xfId="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6"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 vertical="top" wrapText="1" readingOrder="1"/>
      <protection locked="0"/>
    </xf>
    <xf numFmtId="0" fontId="9" fillId="0" borderId="23" xfId="0" applyNumberFormat="1" applyFont="1" applyFill="1" applyBorder="1" applyAlignment="1" applyProtection="1">
      <alignment vertical="top" wrapText="1"/>
      <protection locked="0"/>
    </xf>
    <xf numFmtId="0" fontId="9" fillId="0" borderId="12" xfId="0" applyNumberFormat="1" applyFont="1" applyFill="1" applyBorder="1" applyAlignment="1" applyProtection="1">
      <alignment vertical="top" wrapText="1"/>
      <protection locked="0"/>
    </xf>
    <xf numFmtId="0" fontId="18"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wrapText="1"/>
    </xf>
    <xf numFmtId="0" fontId="16" fillId="0" borderId="0"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0" borderId="7" xfId="0" applyNumberFormat="1" applyFont="1" applyFill="1" applyBorder="1" applyAlignment="1" applyProtection="1">
      <alignment horizontal="left" vertical="center" wrapText="1" readingOrder="1"/>
      <protection locked="0"/>
    </xf>
    <xf numFmtId="0" fontId="9" fillId="0" borderId="4" xfId="0" applyNumberFormat="1" applyFont="1" applyFill="1" applyBorder="1" applyAlignment="1" applyProtection="1">
      <alignment vertical="top" wrapText="1"/>
      <protection locked="0"/>
    </xf>
    <xf numFmtId="0" fontId="9" fillId="0" borderId="6" xfId="0" applyNumberFormat="1" applyFont="1" applyFill="1" applyBorder="1" applyAlignment="1" applyProtection="1">
      <alignment vertical="top" wrapText="1"/>
      <protection locked="0"/>
    </xf>
    <xf numFmtId="0" fontId="5" fillId="0" borderId="11" xfId="0" applyNumberFormat="1" applyFont="1" applyFill="1" applyBorder="1" applyAlignment="1" applyProtection="1">
      <alignment horizontal="center" vertical="center" wrapText="1" readingOrder="1"/>
      <protection locked="0"/>
    </xf>
    <xf numFmtId="0" fontId="5" fillId="0" borderId="4" xfId="0" applyNumberFormat="1" applyFont="1" applyFill="1" applyBorder="1" applyAlignment="1" applyProtection="1">
      <alignment horizontal="center" vertical="center" wrapText="1" readingOrder="1"/>
      <protection locked="0"/>
    </xf>
    <xf numFmtId="0" fontId="5" fillId="0" borderId="6" xfId="0" applyNumberFormat="1" applyFont="1" applyFill="1" applyBorder="1" applyAlignment="1" applyProtection="1">
      <alignment horizontal="center" vertical="center" wrapText="1" readingOrder="1"/>
      <protection locked="0"/>
    </xf>
    <xf numFmtId="0" fontId="5" fillId="0" borderId="13" xfId="0" applyNumberFormat="1" applyFont="1" applyFill="1" applyBorder="1" applyAlignment="1" applyProtection="1">
      <alignment horizontal="center" vertical="center" wrapText="1" readingOrder="1"/>
      <protection locked="0"/>
    </xf>
    <xf numFmtId="0" fontId="5" fillId="0" borderId="1" xfId="0" applyNumberFormat="1" applyFont="1" applyFill="1" applyBorder="1" applyAlignment="1" applyProtection="1">
      <alignment horizontal="center" vertical="center" wrapText="1" readingOrder="1"/>
      <protection locked="0"/>
    </xf>
    <xf numFmtId="0" fontId="5" fillId="0" borderId="14" xfId="0" applyNumberFormat="1" applyFont="1" applyFill="1" applyBorder="1" applyAlignment="1" applyProtection="1">
      <alignment horizontal="center" vertical="center" wrapText="1" readingOrder="1"/>
      <protection locked="0"/>
    </xf>
    <xf numFmtId="0" fontId="5" fillId="0" borderId="15" xfId="0" applyNumberFormat="1" applyFont="1" applyFill="1" applyBorder="1" applyAlignment="1" applyProtection="1">
      <alignment horizontal="center" vertical="center" wrapText="1" readingOrder="1"/>
      <protection locked="0"/>
    </xf>
    <xf numFmtId="0" fontId="5" fillId="0" borderId="16" xfId="0" applyNumberFormat="1" applyFont="1" applyFill="1" applyBorder="1" applyAlignment="1" applyProtection="1">
      <alignment horizontal="center" vertical="center" wrapText="1" readingOrder="1"/>
      <protection locked="0"/>
    </xf>
    <xf numFmtId="0" fontId="5" fillId="0" borderId="17" xfId="0" applyNumberFormat="1" applyFont="1" applyFill="1" applyBorder="1" applyAlignment="1" applyProtection="1">
      <alignment horizontal="center" vertical="center" wrapText="1" readingOrder="1"/>
      <protection locked="0"/>
    </xf>
    <xf numFmtId="0" fontId="5" fillId="0" borderId="9" xfId="0" applyNumberFormat="1" applyFont="1" applyFill="1" applyBorder="1" applyAlignment="1" applyProtection="1">
      <alignment horizontal="center" vertical="center" wrapText="1" readingOrder="1"/>
      <protection locked="0"/>
    </xf>
    <xf numFmtId="0" fontId="5" fillId="0" borderId="18" xfId="0" applyNumberFormat="1" applyFont="1" applyFill="1" applyBorder="1" applyAlignment="1" applyProtection="1">
      <alignment horizontal="center" vertical="center" wrapText="1" readingOrder="1"/>
      <protection locked="0"/>
    </xf>
    <xf numFmtId="0" fontId="5" fillId="0" borderId="8" xfId="0" applyNumberFormat="1" applyFont="1" applyFill="1" applyBorder="1" applyAlignment="1" applyProtection="1">
      <alignment horizontal="center" vertical="center" wrapText="1" readingOrder="1"/>
      <protection locked="0"/>
    </xf>
    <xf numFmtId="0" fontId="5" fillId="0" borderId="19" xfId="0" applyNumberFormat="1" applyFont="1" applyFill="1" applyBorder="1" applyAlignment="1" applyProtection="1">
      <alignment horizontal="center" vertical="center" wrapText="1" readingOrder="1"/>
      <protection locked="0"/>
    </xf>
    <xf numFmtId="0" fontId="10" fillId="0" borderId="1" xfId="0" applyNumberFormat="1" applyFont="1" applyFill="1" applyBorder="1" applyAlignment="1" applyProtection="1">
      <alignment horizontal="center" vertical="center" wrapText="1" readingOrder="1"/>
      <protection locked="0"/>
    </xf>
    <xf numFmtId="0" fontId="12" fillId="0" borderId="8" xfId="0" applyNumberFormat="1" applyFont="1" applyFill="1" applyBorder="1" applyAlignment="1" applyProtection="1">
      <alignment horizontal="center" vertical="center" wrapText="1" readingOrder="1"/>
      <protection locked="0"/>
    </xf>
    <xf numFmtId="0" fontId="12" fillId="0" borderId="19" xfId="0" applyNumberFormat="1" applyFont="1" applyFill="1" applyBorder="1" applyAlignment="1" applyProtection="1">
      <alignment horizontal="center" vertical="center" wrapText="1" readingOrder="1"/>
      <protection locked="0"/>
    </xf>
    <xf numFmtId="0" fontId="10" fillId="0" borderId="7" xfId="0" applyNumberFormat="1" applyFont="1" applyFill="1" applyBorder="1" applyAlignment="1" applyProtection="1">
      <alignment horizontal="left" vertical="center" wrapText="1" readingOrder="1"/>
      <protection locked="0"/>
    </xf>
    <xf numFmtId="0" fontId="11" fillId="0" borderId="4" xfId="0" applyNumberFormat="1" applyFont="1" applyFill="1" applyBorder="1" applyAlignment="1" applyProtection="1">
      <alignment vertical="top" wrapText="1"/>
      <protection locked="0"/>
    </xf>
    <xf numFmtId="0" fontId="11" fillId="0" borderId="6" xfId="0" applyNumberFormat="1" applyFont="1" applyFill="1" applyBorder="1" applyAlignment="1" applyProtection="1">
      <alignment vertical="top" wrapText="1"/>
      <protection locked="0"/>
    </xf>
    <xf numFmtId="0" fontId="5" fillId="0" borderId="2" xfId="0" applyNumberFormat="1" applyFont="1" applyFill="1" applyBorder="1" applyAlignment="1" applyProtection="1">
      <alignment horizontal="center" vertical="center" wrapText="1" readingOrder="1"/>
      <protection locked="0"/>
    </xf>
    <xf numFmtId="0" fontId="5" fillId="0" borderId="3" xfId="0" applyNumberFormat="1" applyFont="1" applyFill="1" applyBorder="1" applyAlignment="1" applyProtection="1">
      <alignment horizontal="center" vertical="center" wrapText="1" readingOrder="1"/>
      <protection locked="0"/>
    </xf>
    <xf numFmtId="0" fontId="5" fillId="0" borderId="5" xfId="0" applyNumberFormat="1" applyFont="1" applyFill="1" applyBorder="1" applyAlignment="1" applyProtection="1">
      <alignment horizontal="center" vertical="center" wrapText="1" readingOrder="1"/>
      <protection locked="0"/>
    </xf>
    <xf numFmtId="0" fontId="5" fillId="0" borderId="6" xfId="0" applyNumberFormat="1" applyFont="1" applyFill="1" applyBorder="1" applyAlignment="1" applyProtection="1">
      <alignment horizontal="left" vertical="center" wrapText="1" readingOrder="1"/>
      <protection locked="0"/>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6">
    <cellStyle name="常规" xfId="0" builtinId="0"/>
    <cellStyle name="常规 16" xfId="2"/>
    <cellStyle name="常规 2" xfId="3"/>
    <cellStyle name="常规 2 11" xfId="1"/>
    <cellStyle name="常规 3" xfId="4"/>
    <cellStyle name="常规 5" xfId="5"/>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32"/>
  <sheetViews>
    <sheetView showGridLines="0" tabSelected="1" workbookViewId="0">
      <selection activeCell="B20" sqref="B20"/>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c r="B1" s="2"/>
      <c r="C1" s="2"/>
    </row>
    <row r="2" spans="1:4" ht="20.25">
      <c r="A2" s="105" t="s">
        <v>0</v>
      </c>
      <c r="B2" s="105"/>
      <c r="C2" s="105"/>
      <c r="D2" s="105"/>
    </row>
    <row r="3" spans="1:4" ht="19.5" customHeight="1">
      <c r="A3" s="3" t="s">
        <v>1</v>
      </c>
      <c r="B3" s="75"/>
      <c r="C3" s="75"/>
      <c r="D3" s="17" t="s">
        <v>2</v>
      </c>
    </row>
    <row r="4" spans="1:4" ht="19.5" customHeight="1">
      <c r="A4" s="106" t="s">
        <v>3</v>
      </c>
      <c r="B4" s="106"/>
      <c r="C4" s="106" t="s">
        <v>4</v>
      </c>
      <c r="D4" s="106"/>
    </row>
    <row r="5" spans="1:4" ht="19.5" customHeight="1">
      <c r="A5" s="106" t="s">
        <v>5</v>
      </c>
      <c r="B5" s="106" t="s">
        <v>6</v>
      </c>
      <c r="C5" s="106" t="s">
        <v>7</v>
      </c>
      <c r="D5" s="106" t="s">
        <v>6</v>
      </c>
    </row>
    <row r="6" spans="1:4" ht="19.5" customHeight="1">
      <c r="A6" s="106"/>
      <c r="B6" s="106"/>
      <c r="C6" s="106"/>
      <c r="D6" s="106"/>
    </row>
    <row r="7" spans="1:4" ht="17.25" customHeight="1">
      <c r="A7" s="95" t="s">
        <v>8</v>
      </c>
      <c r="B7" s="77">
        <v>9412.16</v>
      </c>
      <c r="C7" s="93" t="s">
        <v>9</v>
      </c>
      <c r="D7" s="94">
        <v>0</v>
      </c>
    </row>
    <row r="8" spans="1:4" ht="17.25" customHeight="1">
      <c r="A8" s="95" t="s">
        <v>10</v>
      </c>
      <c r="B8" s="77">
        <v>2528</v>
      </c>
      <c r="C8" s="93" t="s">
        <v>11</v>
      </c>
      <c r="D8" s="94">
        <v>0</v>
      </c>
    </row>
    <row r="9" spans="1:4" ht="17.25" customHeight="1">
      <c r="A9" s="95" t="s">
        <v>12</v>
      </c>
      <c r="B9" s="77">
        <v>0</v>
      </c>
      <c r="C9" s="93" t="s">
        <v>13</v>
      </c>
      <c r="D9" s="94">
        <v>0</v>
      </c>
    </row>
    <row r="10" spans="1:4" ht="17.25" customHeight="1">
      <c r="A10" s="95" t="s">
        <v>14</v>
      </c>
      <c r="B10" s="77">
        <v>0</v>
      </c>
      <c r="C10" s="93" t="s">
        <v>15</v>
      </c>
      <c r="D10" s="94">
        <v>0</v>
      </c>
    </row>
    <row r="11" spans="1:4" ht="17.25" customHeight="1">
      <c r="A11" s="95" t="s">
        <v>16</v>
      </c>
      <c r="B11" s="77">
        <v>4573.3</v>
      </c>
      <c r="C11" s="93" t="s">
        <v>17</v>
      </c>
      <c r="D11" s="94">
        <v>0</v>
      </c>
    </row>
    <row r="12" spans="1:4" ht="17.25" customHeight="1">
      <c r="A12" s="95" t="s">
        <v>18</v>
      </c>
      <c r="B12" s="77">
        <v>90.27</v>
      </c>
      <c r="C12" s="93" t="s">
        <v>19</v>
      </c>
      <c r="D12" s="94">
        <v>0</v>
      </c>
    </row>
    <row r="13" spans="1:4" ht="17.25" customHeight="1">
      <c r="A13" s="95" t="s">
        <v>20</v>
      </c>
      <c r="B13" s="77">
        <v>398.36</v>
      </c>
      <c r="C13" s="93" t="s">
        <v>21</v>
      </c>
      <c r="D13" s="94">
        <v>0</v>
      </c>
    </row>
    <row r="14" spans="1:4" ht="17.25" customHeight="1">
      <c r="A14" s="103"/>
      <c r="B14" s="81"/>
      <c r="C14" s="93" t="s">
        <v>22</v>
      </c>
      <c r="D14" s="94">
        <v>13150.23</v>
      </c>
    </row>
    <row r="15" spans="1:4" ht="17.25" customHeight="1">
      <c r="A15" s="103"/>
      <c r="B15" s="81"/>
      <c r="C15" s="93" t="s">
        <v>23</v>
      </c>
      <c r="D15" s="94">
        <v>307.25</v>
      </c>
    </row>
    <row r="16" spans="1:4" ht="17.25" customHeight="1">
      <c r="A16" s="103"/>
      <c r="B16" s="81"/>
      <c r="C16" s="93" t="s">
        <v>24</v>
      </c>
      <c r="D16" s="94">
        <v>0</v>
      </c>
    </row>
    <row r="17" spans="1:4" ht="17.25" customHeight="1">
      <c r="A17" s="103"/>
      <c r="B17" s="81"/>
      <c r="C17" s="93" t="s">
        <v>25</v>
      </c>
      <c r="D17" s="94">
        <v>0</v>
      </c>
    </row>
    <row r="18" spans="1:4" ht="17.25" customHeight="1">
      <c r="A18" s="103"/>
      <c r="B18" s="81"/>
      <c r="C18" s="93" t="s">
        <v>26</v>
      </c>
      <c r="D18" s="94">
        <v>0</v>
      </c>
    </row>
    <row r="19" spans="1:4" ht="17.25" customHeight="1">
      <c r="A19" s="103"/>
      <c r="B19" s="81"/>
      <c r="C19" s="93" t="s">
        <v>27</v>
      </c>
      <c r="D19" s="94">
        <v>0</v>
      </c>
    </row>
    <row r="20" spans="1:4" ht="17.25" customHeight="1">
      <c r="A20" s="103"/>
      <c r="B20" s="81"/>
      <c r="C20" s="95" t="s">
        <v>28</v>
      </c>
      <c r="D20" s="94">
        <v>378.25</v>
      </c>
    </row>
    <row r="21" spans="1:4" ht="17.25" customHeight="1">
      <c r="A21" s="103"/>
      <c r="B21" s="81"/>
      <c r="C21" s="95" t="s">
        <v>29</v>
      </c>
      <c r="D21" s="94">
        <v>0</v>
      </c>
    </row>
    <row r="22" spans="1:4" ht="17.25" customHeight="1">
      <c r="A22" s="103"/>
      <c r="B22" s="81"/>
      <c r="C22" s="95" t="s">
        <v>30</v>
      </c>
      <c r="D22" s="94">
        <v>0</v>
      </c>
    </row>
    <row r="23" spans="1:4" ht="17.25" customHeight="1">
      <c r="A23" s="103"/>
      <c r="B23" s="81"/>
      <c r="C23" s="95" t="s">
        <v>31</v>
      </c>
      <c r="D23" s="94">
        <v>0</v>
      </c>
    </row>
    <row r="24" spans="1:4" ht="17.25" customHeight="1">
      <c r="A24" s="103"/>
      <c r="B24" s="81"/>
      <c r="C24" s="95" t="s">
        <v>32</v>
      </c>
      <c r="D24" s="94">
        <v>0</v>
      </c>
    </row>
    <row r="25" spans="1:4" ht="17.25" customHeight="1">
      <c r="A25" s="103"/>
      <c r="B25" s="81"/>
      <c r="C25" s="95" t="s">
        <v>33</v>
      </c>
      <c r="D25" s="94">
        <v>638.36</v>
      </c>
    </row>
    <row r="26" spans="1:4" ht="17.25" customHeight="1">
      <c r="A26" s="103"/>
      <c r="B26" s="81"/>
      <c r="C26" s="95" t="s">
        <v>34</v>
      </c>
      <c r="D26" s="94">
        <v>0</v>
      </c>
    </row>
    <row r="27" spans="1:4" ht="17.25" customHeight="1">
      <c r="A27" s="103"/>
      <c r="B27" s="81"/>
      <c r="C27" s="95" t="s">
        <v>35</v>
      </c>
      <c r="D27" s="94">
        <v>0</v>
      </c>
    </row>
    <row r="28" spans="1:4" ht="17.25" customHeight="1">
      <c r="A28" s="103"/>
      <c r="B28" s="81"/>
      <c r="C28" s="95" t="s">
        <v>36</v>
      </c>
      <c r="D28" s="94">
        <v>0</v>
      </c>
    </row>
    <row r="29" spans="1:4" ht="17.25" customHeight="1">
      <c r="A29" s="103"/>
      <c r="B29" s="81"/>
      <c r="C29" s="95" t="s">
        <v>37</v>
      </c>
      <c r="D29" s="94">
        <v>2528</v>
      </c>
    </row>
    <row r="30" spans="1:4" ht="17.25" customHeight="1">
      <c r="A30" s="104" t="s">
        <v>38</v>
      </c>
      <c r="B30" s="88">
        <v>17002.09</v>
      </c>
      <c r="C30" s="104" t="s">
        <v>39</v>
      </c>
      <c r="D30" s="96">
        <v>17002.09</v>
      </c>
    </row>
    <row r="32" spans="1:4" ht="29.25" customHeight="1">
      <c r="A32" s="107"/>
      <c r="B32" s="107"/>
    </row>
  </sheetData>
  <mergeCells count="8">
    <mergeCell ref="A2:D2"/>
    <mergeCell ref="A4:B4"/>
    <mergeCell ref="C4:D4"/>
    <mergeCell ref="A32:B32"/>
    <mergeCell ref="A5:A6"/>
    <mergeCell ref="B5:B6"/>
    <mergeCell ref="C5:C6"/>
    <mergeCell ref="D5:D6"/>
  </mergeCells>
  <phoneticPr fontId="25" type="noConversion"/>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122"/>
  <sheetViews>
    <sheetView topLeftCell="A79" workbookViewId="0">
      <selection activeCell="B84" sqref="B84:B87"/>
    </sheetView>
  </sheetViews>
  <sheetFormatPr defaultColWidth="29.875" defaultRowHeight="12"/>
  <cols>
    <col min="1" max="1" width="25.375" style="19"/>
    <col min="2" max="2" width="33.5" style="19" customWidth="1"/>
    <col min="3" max="5" width="20.625" style="19" customWidth="1"/>
    <col min="6" max="6" width="22" style="19" customWidth="1"/>
    <col min="7" max="7" width="30.625" style="19" customWidth="1"/>
    <col min="8" max="8" width="31.875" style="19" customWidth="1"/>
    <col min="9" max="32" width="8" style="19" customWidth="1"/>
    <col min="33" max="16384" width="29.875" style="19"/>
  </cols>
  <sheetData>
    <row r="1" spans="1:8" customFormat="1" ht="13.5">
      <c r="A1" s="20"/>
      <c r="B1" s="21"/>
      <c r="C1" s="21"/>
      <c r="D1" s="21"/>
      <c r="E1" s="21"/>
    </row>
    <row r="2" spans="1:8" ht="20.25">
      <c r="A2" s="105" t="s">
        <v>482</v>
      </c>
      <c r="B2" s="105"/>
      <c r="C2" s="105"/>
      <c r="D2" s="105"/>
      <c r="E2" s="105"/>
      <c r="F2" s="105"/>
      <c r="G2" s="105"/>
      <c r="H2" s="105"/>
    </row>
    <row r="3" spans="1:8" ht="13.5">
      <c r="A3" s="3" t="s">
        <v>1</v>
      </c>
    </row>
    <row r="4" spans="1:8" ht="14.25">
      <c r="A4" s="22" t="s">
        <v>483</v>
      </c>
      <c r="B4" s="22" t="s">
        <v>484</v>
      </c>
      <c r="C4" s="22" t="s">
        <v>485</v>
      </c>
      <c r="D4" s="22" t="s">
        <v>486</v>
      </c>
      <c r="E4" s="22" t="s">
        <v>487</v>
      </c>
      <c r="F4" s="22" t="s">
        <v>488</v>
      </c>
      <c r="G4" s="22" t="s">
        <v>489</v>
      </c>
      <c r="H4" s="22" t="s">
        <v>490</v>
      </c>
    </row>
    <row r="5" spans="1:8" ht="14.25">
      <c r="A5" s="22">
        <v>1</v>
      </c>
      <c r="B5" s="22">
        <v>2</v>
      </c>
      <c r="C5" s="22">
        <v>3</v>
      </c>
      <c r="D5" s="22">
        <v>4</v>
      </c>
      <c r="E5" s="22">
        <v>5</v>
      </c>
      <c r="F5" s="22">
        <v>6</v>
      </c>
      <c r="G5" s="22">
        <v>7</v>
      </c>
      <c r="H5" s="22">
        <v>8</v>
      </c>
    </row>
    <row r="6" spans="1:8">
      <c r="A6" s="12" t="s">
        <v>143</v>
      </c>
      <c r="B6" s="12"/>
      <c r="C6" s="13"/>
      <c r="D6" s="13"/>
      <c r="E6" s="13"/>
      <c r="F6" s="13"/>
      <c r="G6" s="15"/>
      <c r="H6" s="15"/>
    </row>
    <row r="7" spans="1:8">
      <c r="A7" s="12" t="s">
        <v>144</v>
      </c>
      <c r="B7" s="12"/>
      <c r="C7" s="13"/>
      <c r="D7" s="13"/>
      <c r="E7" s="13"/>
      <c r="F7" s="13"/>
      <c r="G7" s="15"/>
      <c r="H7" s="15"/>
    </row>
    <row r="8" spans="1:8" ht="45">
      <c r="A8" s="175" t="s">
        <v>491</v>
      </c>
      <c r="B8" s="175" t="s">
        <v>492</v>
      </c>
      <c r="C8" s="13" t="s">
        <v>493</v>
      </c>
      <c r="D8" s="13" t="s">
        <v>494</v>
      </c>
      <c r="E8" s="13" t="s">
        <v>495</v>
      </c>
      <c r="F8" s="13" t="s">
        <v>496</v>
      </c>
      <c r="G8" s="12" t="s">
        <v>497</v>
      </c>
      <c r="H8" s="12" t="s">
        <v>498</v>
      </c>
    </row>
    <row r="9" spans="1:8">
      <c r="A9" s="176"/>
      <c r="B9" s="176"/>
      <c r="C9" s="13" t="s">
        <v>493</v>
      </c>
      <c r="D9" s="13" t="s">
        <v>494</v>
      </c>
      <c r="E9" s="13" t="s">
        <v>499</v>
      </c>
      <c r="F9" s="13" t="s">
        <v>496</v>
      </c>
      <c r="G9" s="12" t="s">
        <v>500</v>
      </c>
      <c r="H9" s="12" t="s">
        <v>500</v>
      </c>
    </row>
    <row r="10" spans="1:8" ht="33.75">
      <c r="A10" s="176"/>
      <c r="B10" s="176"/>
      <c r="C10" s="13" t="s">
        <v>501</v>
      </c>
      <c r="D10" s="13" t="s">
        <v>502</v>
      </c>
      <c r="E10" s="13" t="s">
        <v>503</v>
      </c>
      <c r="F10" s="13" t="s">
        <v>504</v>
      </c>
      <c r="G10" s="12" t="s">
        <v>505</v>
      </c>
      <c r="H10" s="12" t="s">
        <v>506</v>
      </c>
    </row>
    <row r="11" spans="1:8" ht="22.5">
      <c r="A11" s="177"/>
      <c r="B11" s="177"/>
      <c r="C11" s="13" t="s">
        <v>507</v>
      </c>
      <c r="D11" s="13" t="s">
        <v>508</v>
      </c>
      <c r="E11" s="13" t="s">
        <v>509</v>
      </c>
      <c r="F11" s="13" t="s">
        <v>510</v>
      </c>
      <c r="G11" s="12" t="s">
        <v>511</v>
      </c>
      <c r="H11" s="12" t="s">
        <v>512</v>
      </c>
    </row>
    <row r="12" spans="1:8" ht="45">
      <c r="A12" s="175" t="s">
        <v>513</v>
      </c>
      <c r="B12" s="175" t="s">
        <v>514</v>
      </c>
      <c r="C12" s="13" t="s">
        <v>501</v>
      </c>
      <c r="D12" s="13" t="s">
        <v>515</v>
      </c>
      <c r="E12" s="13" t="s">
        <v>516</v>
      </c>
      <c r="F12" s="13" t="s">
        <v>517</v>
      </c>
      <c r="G12" s="12" t="s">
        <v>518</v>
      </c>
      <c r="H12" s="12" t="s">
        <v>519</v>
      </c>
    </row>
    <row r="13" spans="1:8" ht="45">
      <c r="A13" s="176"/>
      <c r="B13" s="176"/>
      <c r="C13" s="13" t="s">
        <v>501</v>
      </c>
      <c r="D13" s="13" t="s">
        <v>515</v>
      </c>
      <c r="E13" s="13" t="s">
        <v>520</v>
      </c>
      <c r="F13" s="13" t="s">
        <v>521</v>
      </c>
      <c r="G13" s="12" t="s">
        <v>522</v>
      </c>
      <c r="H13" s="12" t="s">
        <v>523</v>
      </c>
    </row>
    <row r="14" spans="1:8" ht="45">
      <c r="A14" s="176"/>
      <c r="B14" s="176"/>
      <c r="C14" s="13" t="s">
        <v>501</v>
      </c>
      <c r="D14" s="13" t="s">
        <v>515</v>
      </c>
      <c r="E14" s="13" t="s">
        <v>524</v>
      </c>
      <c r="F14" s="13" t="s">
        <v>525</v>
      </c>
      <c r="G14" s="12" t="s">
        <v>522</v>
      </c>
      <c r="H14" s="12" t="s">
        <v>519</v>
      </c>
    </row>
    <row r="15" spans="1:8" ht="22.5">
      <c r="A15" s="176"/>
      <c r="B15" s="176"/>
      <c r="C15" s="13" t="s">
        <v>501</v>
      </c>
      <c r="D15" s="13" t="s">
        <v>526</v>
      </c>
      <c r="E15" s="13" t="s">
        <v>527</v>
      </c>
      <c r="F15" s="13" t="s">
        <v>528</v>
      </c>
      <c r="G15" s="12" t="s">
        <v>529</v>
      </c>
      <c r="H15" s="12" t="s">
        <v>530</v>
      </c>
    </row>
    <row r="16" spans="1:8" ht="22.5">
      <c r="A16" s="176"/>
      <c r="B16" s="176"/>
      <c r="C16" s="13" t="s">
        <v>493</v>
      </c>
      <c r="D16" s="13" t="s">
        <v>494</v>
      </c>
      <c r="E16" s="13" t="s">
        <v>531</v>
      </c>
      <c r="F16" s="13" t="s">
        <v>532</v>
      </c>
      <c r="G16" s="12" t="s">
        <v>533</v>
      </c>
      <c r="H16" s="12" t="s">
        <v>534</v>
      </c>
    </row>
    <row r="17" spans="1:8" ht="45">
      <c r="A17" s="176"/>
      <c r="B17" s="176"/>
      <c r="C17" s="13" t="s">
        <v>493</v>
      </c>
      <c r="D17" s="13" t="s">
        <v>494</v>
      </c>
      <c r="E17" s="13" t="s">
        <v>535</v>
      </c>
      <c r="F17" s="13" t="s">
        <v>536</v>
      </c>
      <c r="G17" s="12" t="s">
        <v>537</v>
      </c>
      <c r="H17" s="12" t="s">
        <v>519</v>
      </c>
    </row>
    <row r="18" spans="1:8" ht="45">
      <c r="A18" s="177"/>
      <c r="B18" s="177"/>
      <c r="C18" s="13" t="s">
        <v>507</v>
      </c>
      <c r="D18" s="13" t="s">
        <v>508</v>
      </c>
      <c r="E18" s="13" t="s">
        <v>538</v>
      </c>
      <c r="F18" s="13" t="s">
        <v>539</v>
      </c>
      <c r="G18" s="12" t="s">
        <v>540</v>
      </c>
      <c r="H18" s="12" t="s">
        <v>519</v>
      </c>
    </row>
    <row r="19" spans="1:8">
      <c r="A19" s="12" t="s">
        <v>161</v>
      </c>
      <c r="B19" s="12"/>
      <c r="C19" s="13"/>
      <c r="D19" s="13"/>
      <c r="E19" s="13"/>
      <c r="F19" s="13"/>
      <c r="G19" s="15"/>
      <c r="H19" s="15"/>
    </row>
    <row r="20" spans="1:8" ht="22.5">
      <c r="A20" s="175" t="s">
        <v>541</v>
      </c>
      <c r="B20" s="175" t="s">
        <v>542</v>
      </c>
      <c r="C20" s="13" t="s">
        <v>501</v>
      </c>
      <c r="D20" s="13" t="s">
        <v>515</v>
      </c>
      <c r="E20" s="13" t="s">
        <v>543</v>
      </c>
      <c r="F20" s="13" t="s">
        <v>544</v>
      </c>
      <c r="G20" s="12" t="s">
        <v>545</v>
      </c>
      <c r="H20" s="12" t="s">
        <v>546</v>
      </c>
    </row>
    <row r="21" spans="1:8">
      <c r="A21" s="176"/>
      <c r="B21" s="176"/>
      <c r="C21" s="13" t="s">
        <v>501</v>
      </c>
      <c r="D21" s="13" t="s">
        <v>515</v>
      </c>
      <c r="E21" s="13" t="s">
        <v>547</v>
      </c>
      <c r="F21" s="13" t="s">
        <v>548</v>
      </c>
      <c r="G21" s="12" t="s">
        <v>549</v>
      </c>
      <c r="H21" s="12" t="s">
        <v>550</v>
      </c>
    </row>
    <row r="22" spans="1:8">
      <c r="A22" s="176"/>
      <c r="B22" s="176"/>
      <c r="C22" s="13" t="s">
        <v>493</v>
      </c>
      <c r="D22" s="13" t="s">
        <v>494</v>
      </c>
      <c r="E22" s="13" t="s">
        <v>551</v>
      </c>
      <c r="F22" s="13" t="s">
        <v>496</v>
      </c>
      <c r="G22" s="12" t="s">
        <v>552</v>
      </c>
      <c r="H22" s="12" t="s">
        <v>553</v>
      </c>
    </row>
    <row r="23" spans="1:8" ht="22.5">
      <c r="A23" s="176"/>
      <c r="B23" s="176"/>
      <c r="C23" s="13" t="s">
        <v>501</v>
      </c>
      <c r="D23" s="13" t="s">
        <v>502</v>
      </c>
      <c r="E23" s="13" t="s">
        <v>554</v>
      </c>
      <c r="F23" s="13" t="s">
        <v>555</v>
      </c>
      <c r="G23" s="12" t="s">
        <v>556</v>
      </c>
      <c r="H23" s="12" t="s">
        <v>557</v>
      </c>
    </row>
    <row r="24" spans="1:8">
      <c r="A24" s="176"/>
      <c r="B24" s="176"/>
      <c r="C24" s="13" t="s">
        <v>507</v>
      </c>
      <c r="D24" s="13" t="s">
        <v>508</v>
      </c>
      <c r="E24" s="13" t="s">
        <v>558</v>
      </c>
      <c r="F24" s="13" t="s">
        <v>559</v>
      </c>
      <c r="G24" s="12" t="s">
        <v>560</v>
      </c>
      <c r="H24" s="12" t="s">
        <v>561</v>
      </c>
    </row>
    <row r="25" spans="1:8">
      <c r="A25" s="176"/>
      <c r="B25" s="176"/>
      <c r="C25" s="13" t="s">
        <v>501</v>
      </c>
      <c r="D25" s="13" t="s">
        <v>515</v>
      </c>
      <c r="E25" s="13" t="s">
        <v>562</v>
      </c>
      <c r="F25" s="13" t="s">
        <v>563</v>
      </c>
      <c r="G25" s="12" t="s">
        <v>564</v>
      </c>
      <c r="H25" s="12" t="s">
        <v>565</v>
      </c>
    </row>
    <row r="26" spans="1:8">
      <c r="A26" s="177"/>
      <c r="B26" s="177"/>
      <c r="C26" s="13" t="s">
        <v>501</v>
      </c>
      <c r="D26" s="13" t="s">
        <v>515</v>
      </c>
      <c r="E26" s="13" t="s">
        <v>566</v>
      </c>
      <c r="F26" s="13" t="s">
        <v>567</v>
      </c>
      <c r="G26" s="12" t="s">
        <v>564</v>
      </c>
      <c r="H26" s="12" t="s">
        <v>565</v>
      </c>
    </row>
    <row r="27" spans="1:8">
      <c r="A27" s="175" t="s">
        <v>568</v>
      </c>
      <c r="B27" s="175" t="s">
        <v>569</v>
      </c>
      <c r="C27" s="13" t="s">
        <v>507</v>
      </c>
      <c r="D27" s="13" t="s">
        <v>508</v>
      </c>
      <c r="E27" s="13" t="s">
        <v>570</v>
      </c>
      <c r="F27" s="13" t="s">
        <v>559</v>
      </c>
      <c r="G27" s="12" t="s">
        <v>571</v>
      </c>
      <c r="H27" s="12" t="s">
        <v>572</v>
      </c>
    </row>
    <row r="28" spans="1:8" ht="33.75">
      <c r="A28" s="176"/>
      <c r="B28" s="176"/>
      <c r="C28" s="13" t="s">
        <v>501</v>
      </c>
      <c r="D28" s="13" t="s">
        <v>515</v>
      </c>
      <c r="E28" s="13" t="s">
        <v>573</v>
      </c>
      <c r="F28" s="13" t="s">
        <v>574</v>
      </c>
      <c r="G28" s="12" t="s">
        <v>571</v>
      </c>
      <c r="H28" s="12" t="s">
        <v>575</v>
      </c>
    </row>
    <row r="29" spans="1:8">
      <c r="A29" s="176"/>
      <c r="B29" s="176"/>
      <c r="C29" s="13" t="s">
        <v>501</v>
      </c>
      <c r="D29" s="13" t="s">
        <v>515</v>
      </c>
      <c r="E29" s="13" t="s">
        <v>576</v>
      </c>
      <c r="F29" s="13" t="s">
        <v>577</v>
      </c>
      <c r="G29" s="12" t="s">
        <v>578</v>
      </c>
      <c r="H29" s="12" t="s">
        <v>579</v>
      </c>
    </row>
    <row r="30" spans="1:8">
      <c r="A30" s="176"/>
      <c r="B30" s="176"/>
      <c r="C30" s="13" t="s">
        <v>501</v>
      </c>
      <c r="D30" s="13" t="s">
        <v>515</v>
      </c>
      <c r="E30" s="13" t="s">
        <v>580</v>
      </c>
      <c r="F30" s="13" t="s">
        <v>496</v>
      </c>
      <c r="G30" s="12" t="s">
        <v>581</v>
      </c>
      <c r="H30" s="12" t="s">
        <v>582</v>
      </c>
    </row>
    <row r="31" spans="1:8">
      <c r="A31" s="176"/>
      <c r="B31" s="176"/>
      <c r="C31" s="13" t="s">
        <v>501</v>
      </c>
      <c r="D31" s="13" t="s">
        <v>515</v>
      </c>
      <c r="E31" s="13" t="s">
        <v>583</v>
      </c>
      <c r="F31" s="13" t="s">
        <v>496</v>
      </c>
      <c r="G31" s="12" t="s">
        <v>584</v>
      </c>
      <c r="H31" s="12" t="s">
        <v>585</v>
      </c>
    </row>
    <row r="32" spans="1:8">
      <c r="A32" s="176"/>
      <c r="B32" s="176"/>
      <c r="C32" s="13" t="s">
        <v>501</v>
      </c>
      <c r="D32" s="13" t="s">
        <v>502</v>
      </c>
      <c r="E32" s="13" t="s">
        <v>586</v>
      </c>
      <c r="F32" s="13" t="s">
        <v>587</v>
      </c>
      <c r="G32" s="12" t="s">
        <v>588</v>
      </c>
      <c r="H32" s="12" t="s">
        <v>585</v>
      </c>
    </row>
    <row r="33" spans="1:8" ht="22.5">
      <c r="A33" s="177"/>
      <c r="B33" s="177"/>
      <c r="C33" s="13" t="s">
        <v>493</v>
      </c>
      <c r="D33" s="13" t="s">
        <v>494</v>
      </c>
      <c r="E33" s="13" t="s">
        <v>589</v>
      </c>
      <c r="F33" s="13" t="s">
        <v>590</v>
      </c>
      <c r="G33" s="12" t="s">
        <v>591</v>
      </c>
      <c r="H33" s="12" t="s">
        <v>592</v>
      </c>
    </row>
    <row r="34" spans="1:8" ht="33.75">
      <c r="A34" s="175" t="s">
        <v>593</v>
      </c>
      <c r="B34" s="175" t="s">
        <v>594</v>
      </c>
      <c r="C34" s="13" t="s">
        <v>501</v>
      </c>
      <c r="D34" s="13" t="s">
        <v>515</v>
      </c>
      <c r="E34" s="13" t="s">
        <v>595</v>
      </c>
      <c r="F34" s="13" t="s">
        <v>596</v>
      </c>
      <c r="G34" s="12" t="s">
        <v>597</v>
      </c>
      <c r="H34" s="12" t="s">
        <v>598</v>
      </c>
    </row>
    <row r="35" spans="1:8" ht="22.5">
      <c r="A35" s="176"/>
      <c r="B35" s="176"/>
      <c r="C35" s="13" t="s">
        <v>501</v>
      </c>
      <c r="D35" s="13" t="s">
        <v>515</v>
      </c>
      <c r="E35" s="13" t="s">
        <v>599</v>
      </c>
      <c r="F35" s="13" t="s">
        <v>600</v>
      </c>
      <c r="G35" s="12" t="s">
        <v>601</v>
      </c>
      <c r="H35" s="12" t="s">
        <v>602</v>
      </c>
    </row>
    <row r="36" spans="1:8" ht="33.75">
      <c r="A36" s="176"/>
      <c r="B36" s="176"/>
      <c r="C36" s="13" t="s">
        <v>501</v>
      </c>
      <c r="D36" s="13" t="s">
        <v>515</v>
      </c>
      <c r="E36" s="13" t="s">
        <v>603</v>
      </c>
      <c r="F36" s="13" t="s">
        <v>604</v>
      </c>
      <c r="G36" s="12" t="s">
        <v>601</v>
      </c>
      <c r="H36" s="12" t="s">
        <v>605</v>
      </c>
    </row>
    <row r="37" spans="1:8" ht="22.5">
      <c r="A37" s="176"/>
      <c r="B37" s="176"/>
      <c r="C37" s="13" t="s">
        <v>501</v>
      </c>
      <c r="D37" s="13" t="s">
        <v>515</v>
      </c>
      <c r="E37" s="13" t="s">
        <v>606</v>
      </c>
      <c r="F37" s="13" t="s">
        <v>607</v>
      </c>
      <c r="G37" s="12" t="s">
        <v>608</v>
      </c>
      <c r="H37" s="12" t="s">
        <v>609</v>
      </c>
    </row>
    <row r="38" spans="1:8" ht="45">
      <c r="A38" s="176"/>
      <c r="B38" s="176"/>
      <c r="C38" s="13" t="s">
        <v>501</v>
      </c>
      <c r="D38" s="13" t="s">
        <v>526</v>
      </c>
      <c r="E38" s="13" t="s">
        <v>610</v>
      </c>
      <c r="F38" s="13" t="s">
        <v>611</v>
      </c>
      <c r="G38" s="12" t="s">
        <v>612</v>
      </c>
      <c r="H38" s="12" t="s">
        <v>613</v>
      </c>
    </row>
    <row r="39" spans="1:8" ht="33.75">
      <c r="A39" s="176"/>
      <c r="B39" s="176"/>
      <c r="C39" s="13" t="s">
        <v>501</v>
      </c>
      <c r="D39" s="13" t="s">
        <v>502</v>
      </c>
      <c r="E39" s="13" t="s">
        <v>614</v>
      </c>
      <c r="F39" s="13" t="s">
        <v>615</v>
      </c>
      <c r="G39" s="12" t="s">
        <v>616</v>
      </c>
      <c r="H39" s="12" t="s">
        <v>617</v>
      </c>
    </row>
    <row r="40" spans="1:8" ht="22.5">
      <c r="A40" s="176"/>
      <c r="B40" s="176"/>
      <c r="C40" s="13" t="s">
        <v>493</v>
      </c>
      <c r="D40" s="13" t="s">
        <v>494</v>
      </c>
      <c r="E40" s="13" t="s">
        <v>618</v>
      </c>
      <c r="F40" s="13" t="s">
        <v>619</v>
      </c>
      <c r="G40" s="12" t="s">
        <v>616</v>
      </c>
      <c r="H40" s="12" t="s">
        <v>620</v>
      </c>
    </row>
    <row r="41" spans="1:8" ht="90">
      <c r="A41" s="177"/>
      <c r="B41" s="177"/>
      <c r="C41" s="13" t="s">
        <v>507</v>
      </c>
      <c r="D41" s="13" t="s">
        <v>508</v>
      </c>
      <c r="E41" s="13" t="s">
        <v>621</v>
      </c>
      <c r="F41" s="13" t="s">
        <v>622</v>
      </c>
      <c r="G41" s="12" t="s">
        <v>623</v>
      </c>
      <c r="H41" s="12" t="s">
        <v>624</v>
      </c>
    </row>
    <row r="42" spans="1:8" ht="56.25">
      <c r="A42" s="175" t="s">
        <v>625</v>
      </c>
      <c r="B42" s="175" t="s">
        <v>626</v>
      </c>
      <c r="C42" s="13" t="s">
        <v>501</v>
      </c>
      <c r="D42" s="13" t="s">
        <v>627</v>
      </c>
      <c r="E42" s="13" t="s">
        <v>628</v>
      </c>
      <c r="F42" s="13" t="s">
        <v>629</v>
      </c>
      <c r="G42" s="12" t="s">
        <v>630</v>
      </c>
      <c r="H42" s="12" t="s">
        <v>631</v>
      </c>
    </row>
    <row r="43" spans="1:8" ht="112.5">
      <c r="A43" s="176"/>
      <c r="B43" s="176"/>
      <c r="C43" s="13" t="s">
        <v>501</v>
      </c>
      <c r="D43" s="13" t="s">
        <v>515</v>
      </c>
      <c r="E43" s="13" t="s">
        <v>632</v>
      </c>
      <c r="F43" s="13" t="s">
        <v>633</v>
      </c>
      <c r="G43" s="12" t="s">
        <v>634</v>
      </c>
      <c r="H43" s="12" t="s">
        <v>635</v>
      </c>
    </row>
    <row r="44" spans="1:8" ht="45">
      <c r="A44" s="176"/>
      <c r="B44" s="176"/>
      <c r="C44" s="13" t="s">
        <v>493</v>
      </c>
      <c r="D44" s="13" t="s">
        <v>494</v>
      </c>
      <c r="E44" s="13" t="s">
        <v>636</v>
      </c>
      <c r="F44" s="13" t="s">
        <v>637</v>
      </c>
      <c r="G44" s="12" t="s">
        <v>638</v>
      </c>
      <c r="H44" s="12" t="s">
        <v>639</v>
      </c>
    </row>
    <row r="45" spans="1:8" ht="33.75">
      <c r="A45" s="177"/>
      <c r="B45" s="177"/>
      <c r="C45" s="13" t="s">
        <v>507</v>
      </c>
      <c r="D45" s="13" t="s">
        <v>508</v>
      </c>
      <c r="E45" s="13" t="s">
        <v>640</v>
      </c>
      <c r="F45" s="13" t="s">
        <v>641</v>
      </c>
      <c r="G45" s="12" t="s">
        <v>642</v>
      </c>
      <c r="H45" s="12" t="s">
        <v>643</v>
      </c>
    </row>
    <row r="46" spans="1:8" ht="50.1" customHeight="1">
      <c r="A46" s="175" t="s">
        <v>644</v>
      </c>
      <c r="B46" s="175" t="s">
        <v>645</v>
      </c>
      <c r="C46" s="13" t="s">
        <v>501</v>
      </c>
      <c r="D46" s="13" t="s">
        <v>515</v>
      </c>
      <c r="E46" s="13" t="s">
        <v>646</v>
      </c>
      <c r="F46" s="13" t="s">
        <v>647</v>
      </c>
      <c r="G46" s="12" t="s">
        <v>648</v>
      </c>
      <c r="H46" s="12" t="s">
        <v>649</v>
      </c>
    </row>
    <row r="47" spans="1:8" ht="50.1" customHeight="1">
      <c r="A47" s="176"/>
      <c r="B47" s="176"/>
      <c r="C47" s="13" t="s">
        <v>507</v>
      </c>
      <c r="D47" s="13" t="s">
        <v>508</v>
      </c>
      <c r="E47" s="13" t="s">
        <v>650</v>
      </c>
      <c r="F47" s="13" t="s">
        <v>647</v>
      </c>
      <c r="G47" s="12" t="s">
        <v>648</v>
      </c>
      <c r="H47" s="12" t="s">
        <v>651</v>
      </c>
    </row>
    <row r="48" spans="1:8" ht="50.1" customHeight="1">
      <c r="A48" s="176"/>
      <c r="B48" s="176"/>
      <c r="C48" s="13" t="s">
        <v>501</v>
      </c>
      <c r="D48" s="13" t="s">
        <v>502</v>
      </c>
      <c r="E48" s="13" t="s">
        <v>652</v>
      </c>
      <c r="F48" s="13" t="s">
        <v>647</v>
      </c>
      <c r="G48" s="12" t="s">
        <v>648</v>
      </c>
      <c r="H48" s="12" t="s">
        <v>653</v>
      </c>
    </row>
    <row r="49" spans="1:8" ht="50.1" customHeight="1">
      <c r="A49" s="176"/>
      <c r="B49" s="176"/>
      <c r="C49" s="13" t="s">
        <v>501</v>
      </c>
      <c r="D49" s="13" t="s">
        <v>515</v>
      </c>
      <c r="E49" s="13" t="s">
        <v>654</v>
      </c>
      <c r="F49" s="13" t="s">
        <v>496</v>
      </c>
      <c r="G49" s="12" t="s">
        <v>648</v>
      </c>
      <c r="H49" s="12" t="s">
        <v>655</v>
      </c>
    </row>
    <row r="50" spans="1:8" ht="50.1" customHeight="1">
      <c r="A50" s="177"/>
      <c r="B50" s="177"/>
      <c r="C50" s="13" t="s">
        <v>493</v>
      </c>
      <c r="D50" s="13" t="s">
        <v>494</v>
      </c>
      <c r="E50" s="13" t="s">
        <v>656</v>
      </c>
      <c r="F50" s="13" t="s">
        <v>590</v>
      </c>
      <c r="G50" s="12" t="s">
        <v>657</v>
      </c>
      <c r="H50" s="12" t="s">
        <v>658</v>
      </c>
    </row>
    <row r="51" spans="1:8">
      <c r="A51" s="178" t="s">
        <v>659</v>
      </c>
      <c r="B51" s="178" t="s">
        <v>660</v>
      </c>
      <c r="C51" s="13" t="s">
        <v>501</v>
      </c>
      <c r="D51" s="13" t="s">
        <v>526</v>
      </c>
      <c r="E51" s="13" t="s">
        <v>661</v>
      </c>
      <c r="F51" s="13" t="s">
        <v>559</v>
      </c>
      <c r="G51" s="12" t="s">
        <v>662</v>
      </c>
      <c r="H51" s="12" t="s">
        <v>663</v>
      </c>
    </row>
    <row r="52" spans="1:8" ht="56.25">
      <c r="A52" s="179"/>
      <c r="B52" s="179"/>
      <c r="C52" s="13" t="s">
        <v>501</v>
      </c>
      <c r="D52" s="13" t="s">
        <v>627</v>
      </c>
      <c r="E52" s="13" t="s">
        <v>664</v>
      </c>
      <c r="F52" s="13" t="s">
        <v>665</v>
      </c>
      <c r="G52" s="12" t="s">
        <v>666</v>
      </c>
      <c r="H52" s="12" t="s">
        <v>667</v>
      </c>
    </row>
    <row r="53" spans="1:8" ht="22.5">
      <c r="A53" s="179"/>
      <c r="B53" s="179"/>
      <c r="C53" s="13" t="s">
        <v>501</v>
      </c>
      <c r="D53" s="13" t="s">
        <v>627</v>
      </c>
      <c r="E53" s="13" t="s">
        <v>668</v>
      </c>
      <c r="F53" s="13" t="s">
        <v>669</v>
      </c>
      <c r="G53" s="12" t="s">
        <v>670</v>
      </c>
      <c r="H53" s="12" t="s">
        <v>671</v>
      </c>
    </row>
    <row r="54" spans="1:8" ht="90">
      <c r="A54" s="179"/>
      <c r="B54" s="179"/>
      <c r="C54" s="13" t="s">
        <v>493</v>
      </c>
      <c r="D54" s="13" t="s">
        <v>494</v>
      </c>
      <c r="E54" s="13" t="s">
        <v>672</v>
      </c>
      <c r="F54" s="13" t="s">
        <v>539</v>
      </c>
      <c r="G54" s="12" t="s">
        <v>673</v>
      </c>
      <c r="H54" s="12" t="s">
        <v>674</v>
      </c>
    </row>
    <row r="55" spans="1:8" ht="90">
      <c r="A55" s="179"/>
      <c r="B55" s="179"/>
      <c r="C55" s="13" t="s">
        <v>507</v>
      </c>
      <c r="D55" s="13" t="s">
        <v>508</v>
      </c>
      <c r="E55" s="13" t="s">
        <v>675</v>
      </c>
      <c r="F55" s="13" t="s">
        <v>676</v>
      </c>
      <c r="G55" s="12" t="s">
        <v>673</v>
      </c>
      <c r="H55" s="12" t="s">
        <v>674</v>
      </c>
    </row>
    <row r="56" spans="1:8" ht="33.75">
      <c r="A56" s="179"/>
      <c r="B56" s="179"/>
      <c r="C56" s="13" t="s">
        <v>507</v>
      </c>
      <c r="D56" s="13" t="s">
        <v>508</v>
      </c>
      <c r="E56" s="13" t="s">
        <v>677</v>
      </c>
      <c r="F56" s="13" t="s">
        <v>590</v>
      </c>
      <c r="G56" s="12" t="s">
        <v>678</v>
      </c>
      <c r="H56" s="12" t="s">
        <v>679</v>
      </c>
    </row>
    <row r="57" spans="1:8" ht="67.5">
      <c r="A57" s="179"/>
      <c r="B57" s="179"/>
      <c r="C57" s="13" t="s">
        <v>501</v>
      </c>
      <c r="D57" s="13" t="s">
        <v>627</v>
      </c>
      <c r="E57" s="13" t="s">
        <v>680</v>
      </c>
      <c r="F57" s="13" t="s">
        <v>669</v>
      </c>
      <c r="G57" s="12" t="s">
        <v>662</v>
      </c>
      <c r="H57" s="12" t="s">
        <v>681</v>
      </c>
    </row>
    <row r="58" spans="1:8" ht="67.5">
      <c r="A58" s="179"/>
      <c r="B58" s="179"/>
      <c r="C58" s="13" t="s">
        <v>501</v>
      </c>
      <c r="D58" s="13" t="s">
        <v>515</v>
      </c>
      <c r="E58" s="13" t="s">
        <v>682</v>
      </c>
      <c r="F58" s="13" t="s">
        <v>683</v>
      </c>
      <c r="G58" s="12" t="s">
        <v>662</v>
      </c>
      <c r="H58" s="12" t="s">
        <v>684</v>
      </c>
    </row>
    <row r="59" spans="1:8" ht="112.5">
      <c r="A59" s="179"/>
      <c r="B59" s="179"/>
      <c r="C59" s="13" t="s">
        <v>507</v>
      </c>
      <c r="D59" s="13" t="s">
        <v>508</v>
      </c>
      <c r="E59" s="13" t="s">
        <v>685</v>
      </c>
      <c r="F59" s="13" t="s">
        <v>590</v>
      </c>
      <c r="G59" s="12" t="s">
        <v>686</v>
      </c>
      <c r="H59" s="12" t="s">
        <v>687</v>
      </c>
    </row>
    <row r="60" spans="1:8" ht="22.5">
      <c r="A60" s="179"/>
      <c r="B60" s="179"/>
      <c r="C60" s="13" t="s">
        <v>501</v>
      </c>
      <c r="D60" s="13" t="s">
        <v>515</v>
      </c>
      <c r="E60" s="13" t="s">
        <v>688</v>
      </c>
      <c r="F60" s="13" t="s">
        <v>669</v>
      </c>
      <c r="G60" s="12" t="s">
        <v>670</v>
      </c>
      <c r="H60" s="12" t="s">
        <v>689</v>
      </c>
    </row>
    <row r="61" spans="1:8" ht="22.5">
      <c r="A61" s="179"/>
      <c r="B61" s="179"/>
      <c r="C61" s="13" t="s">
        <v>501</v>
      </c>
      <c r="D61" s="13" t="s">
        <v>515</v>
      </c>
      <c r="E61" s="13" t="s">
        <v>690</v>
      </c>
      <c r="F61" s="13" t="s">
        <v>691</v>
      </c>
      <c r="G61" s="12" t="s">
        <v>692</v>
      </c>
      <c r="H61" s="12" t="s">
        <v>693</v>
      </c>
    </row>
    <row r="62" spans="1:8" ht="90">
      <c r="A62" s="179"/>
      <c r="B62" s="179"/>
      <c r="C62" s="13" t="s">
        <v>501</v>
      </c>
      <c r="D62" s="13" t="s">
        <v>515</v>
      </c>
      <c r="E62" s="13" t="s">
        <v>694</v>
      </c>
      <c r="F62" s="13" t="s">
        <v>695</v>
      </c>
      <c r="G62" s="12" t="s">
        <v>673</v>
      </c>
      <c r="H62" s="12" t="s">
        <v>674</v>
      </c>
    </row>
    <row r="63" spans="1:8" ht="90">
      <c r="A63" s="179"/>
      <c r="B63" s="179"/>
      <c r="C63" s="13" t="s">
        <v>501</v>
      </c>
      <c r="D63" s="13" t="s">
        <v>627</v>
      </c>
      <c r="E63" s="13" t="s">
        <v>696</v>
      </c>
      <c r="F63" s="13" t="s">
        <v>539</v>
      </c>
      <c r="G63" s="12" t="s">
        <v>673</v>
      </c>
      <c r="H63" s="12" t="s">
        <v>674</v>
      </c>
    </row>
    <row r="64" spans="1:8" ht="22.5">
      <c r="A64" s="180"/>
      <c r="B64" s="180"/>
      <c r="C64" s="13" t="s">
        <v>501</v>
      </c>
      <c r="D64" s="13" t="s">
        <v>627</v>
      </c>
      <c r="E64" s="13" t="s">
        <v>697</v>
      </c>
      <c r="F64" s="13" t="s">
        <v>698</v>
      </c>
      <c r="G64" s="12" t="s">
        <v>673</v>
      </c>
      <c r="H64" s="12" t="s">
        <v>699</v>
      </c>
    </row>
    <row r="65" spans="1:8" ht="22.5">
      <c r="A65" s="175" t="s">
        <v>700</v>
      </c>
      <c r="B65" s="175" t="s">
        <v>701</v>
      </c>
      <c r="C65" s="13" t="s">
        <v>501</v>
      </c>
      <c r="D65" s="13" t="s">
        <v>515</v>
      </c>
      <c r="E65" s="13" t="s">
        <v>702</v>
      </c>
      <c r="F65" s="13" t="s">
        <v>703</v>
      </c>
      <c r="G65" s="12" t="s">
        <v>704</v>
      </c>
      <c r="H65" s="12" t="s">
        <v>705</v>
      </c>
    </row>
    <row r="66" spans="1:8" ht="22.5">
      <c r="A66" s="176"/>
      <c r="B66" s="176"/>
      <c r="C66" s="13" t="s">
        <v>501</v>
      </c>
      <c r="D66" s="13" t="s">
        <v>515</v>
      </c>
      <c r="E66" s="13" t="s">
        <v>706</v>
      </c>
      <c r="F66" s="13" t="s">
        <v>707</v>
      </c>
      <c r="G66" s="12" t="s">
        <v>708</v>
      </c>
      <c r="H66" s="12" t="s">
        <v>709</v>
      </c>
    </row>
    <row r="67" spans="1:8" ht="22.5">
      <c r="A67" s="176"/>
      <c r="B67" s="176"/>
      <c r="C67" s="13" t="s">
        <v>493</v>
      </c>
      <c r="D67" s="13" t="s">
        <v>494</v>
      </c>
      <c r="E67" s="13" t="s">
        <v>710</v>
      </c>
      <c r="F67" s="13" t="s">
        <v>647</v>
      </c>
      <c r="G67" s="12" t="s">
        <v>711</v>
      </c>
      <c r="H67" s="12" t="s">
        <v>712</v>
      </c>
    </row>
    <row r="68" spans="1:8" ht="22.5">
      <c r="A68" s="176"/>
      <c r="B68" s="176"/>
      <c r="C68" s="13" t="s">
        <v>507</v>
      </c>
      <c r="D68" s="13" t="s">
        <v>508</v>
      </c>
      <c r="E68" s="13" t="s">
        <v>509</v>
      </c>
      <c r="F68" s="13" t="s">
        <v>590</v>
      </c>
      <c r="G68" s="12" t="s">
        <v>713</v>
      </c>
      <c r="H68" s="12" t="s">
        <v>714</v>
      </c>
    </row>
    <row r="69" spans="1:8" ht="67.5">
      <c r="A69" s="181" t="s">
        <v>715</v>
      </c>
      <c r="B69" s="183" t="s">
        <v>716</v>
      </c>
      <c r="C69" s="24" t="s">
        <v>501</v>
      </c>
      <c r="D69" s="13" t="s">
        <v>515</v>
      </c>
      <c r="E69" s="13" t="s">
        <v>717</v>
      </c>
      <c r="F69" s="13" t="s">
        <v>718</v>
      </c>
      <c r="G69" s="12" t="s">
        <v>719</v>
      </c>
      <c r="H69" s="12" t="s">
        <v>720</v>
      </c>
    </row>
    <row r="70" spans="1:8" ht="45">
      <c r="A70" s="179"/>
      <c r="B70" s="184"/>
      <c r="C70" s="24" t="s">
        <v>501</v>
      </c>
      <c r="D70" s="13" t="s">
        <v>627</v>
      </c>
      <c r="E70" s="13" t="s">
        <v>721</v>
      </c>
      <c r="F70" s="13" t="s">
        <v>722</v>
      </c>
      <c r="G70" s="12" t="s">
        <v>723</v>
      </c>
      <c r="H70" s="12" t="s">
        <v>724</v>
      </c>
    </row>
    <row r="71" spans="1:8" ht="45">
      <c r="A71" s="179"/>
      <c r="B71" s="184"/>
      <c r="C71" s="24" t="s">
        <v>501</v>
      </c>
      <c r="D71" s="13" t="s">
        <v>515</v>
      </c>
      <c r="E71" s="13" t="s">
        <v>725</v>
      </c>
      <c r="F71" s="13" t="s">
        <v>726</v>
      </c>
      <c r="G71" s="12" t="s">
        <v>727</v>
      </c>
      <c r="H71" s="12" t="s">
        <v>728</v>
      </c>
    </row>
    <row r="72" spans="1:8" ht="67.5">
      <c r="A72" s="179"/>
      <c r="B72" s="184"/>
      <c r="C72" s="24" t="s">
        <v>493</v>
      </c>
      <c r="D72" s="13" t="s">
        <v>494</v>
      </c>
      <c r="E72" s="13" t="s">
        <v>729</v>
      </c>
      <c r="F72" s="13" t="s">
        <v>730</v>
      </c>
      <c r="G72" s="12" t="s">
        <v>731</v>
      </c>
      <c r="H72" s="12" t="s">
        <v>732</v>
      </c>
    </row>
    <row r="73" spans="1:8" ht="33.75">
      <c r="A73" s="180"/>
      <c r="B73" s="185"/>
      <c r="C73" s="24" t="s">
        <v>507</v>
      </c>
      <c r="D73" s="13" t="s">
        <v>508</v>
      </c>
      <c r="E73" s="13" t="s">
        <v>509</v>
      </c>
      <c r="F73" s="13" t="s">
        <v>733</v>
      </c>
      <c r="G73" s="12" t="s">
        <v>734</v>
      </c>
      <c r="H73" s="12" t="s">
        <v>735</v>
      </c>
    </row>
    <row r="74" spans="1:8" ht="22.5">
      <c r="A74" s="175" t="s">
        <v>736</v>
      </c>
      <c r="B74" s="175" t="s">
        <v>737</v>
      </c>
      <c r="C74" s="13" t="s">
        <v>501</v>
      </c>
      <c r="D74" s="13" t="s">
        <v>627</v>
      </c>
      <c r="E74" s="13" t="s">
        <v>738</v>
      </c>
      <c r="F74" s="13" t="s">
        <v>739</v>
      </c>
      <c r="G74" s="12" t="s">
        <v>740</v>
      </c>
      <c r="H74" s="12" t="s">
        <v>741</v>
      </c>
    </row>
    <row r="75" spans="1:8" ht="33.75">
      <c r="A75" s="176"/>
      <c r="B75" s="176"/>
      <c r="C75" s="13" t="s">
        <v>501</v>
      </c>
      <c r="D75" s="13" t="s">
        <v>502</v>
      </c>
      <c r="E75" s="13" t="s">
        <v>742</v>
      </c>
      <c r="F75" s="13" t="s">
        <v>743</v>
      </c>
      <c r="G75" s="12" t="s">
        <v>744</v>
      </c>
      <c r="H75" s="12" t="s">
        <v>745</v>
      </c>
    </row>
    <row r="76" spans="1:8" ht="33.75">
      <c r="A76" s="176"/>
      <c r="B76" s="176"/>
      <c r="C76" s="13" t="s">
        <v>501</v>
      </c>
      <c r="D76" s="13" t="s">
        <v>502</v>
      </c>
      <c r="E76" s="13" t="s">
        <v>746</v>
      </c>
      <c r="F76" s="13" t="s">
        <v>743</v>
      </c>
      <c r="G76" s="12" t="s">
        <v>747</v>
      </c>
      <c r="H76" s="12" t="s">
        <v>748</v>
      </c>
    </row>
    <row r="77" spans="1:8" ht="67.5">
      <c r="A77" s="176"/>
      <c r="B77" s="176"/>
      <c r="C77" s="13" t="s">
        <v>493</v>
      </c>
      <c r="D77" s="13" t="s">
        <v>494</v>
      </c>
      <c r="E77" s="13" t="s">
        <v>749</v>
      </c>
      <c r="F77" s="13" t="s">
        <v>750</v>
      </c>
      <c r="G77" s="12" t="s">
        <v>751</v>
      </c>
      <c r="H77" s="12" t="s">
        <v>752</v>
      </c>
    </row>
    <row r="78" spans="1:8" ht="33.75">
      <c r="A78" s="177"/>
      <c r="B78" s="177"/>
      <c r="C78" s="13" t="s">
        <v>507</v>
      </c>
      <c r="D78" s="13" t="s">
        <v>508</v>
      </c>
      <c r="E78" s="13" t="s">
        <v>753</v>
      </c>
      <c r="F78" s="13" t="s">
        <v>754</v>
      </c>
      <c r="G78" s="12" t="s">
        <v>755</v>
      </c>
      <c r="H78" s="12" t="s">
        <v>756</v>
      </c>
    </row>
    <row r="79" spans="1:8" ht="33.75">
      <c r="A79" s="175" t="s">
        <v>757</v>
      </c>
      <c r="B79" s="175" t="s">
        <v>758</v>
      </c>
      <c r="C79" s="13" t="s">
        <v>501</v>
      </c>
      <c r="D79" s="13" t="s">
        <v>627</v>
      </c>
      <c r="E79" s="13" t="s">
        <v>759</v>
      </c>
      <c r="F79" s="13" t="s">
        <v>760</v>
      </c>
      <c r="G79" s="12" t="s">
        <v>761</v>
      </c>
      <c r="H79" s="12" t="s">
        <v>762</v>
      </c>
    </row>
    <row r="80" spans="1:8" ht="33.75">
      <c r="A80" s="176"/>
      <c r="B80" s="176"/>
      <c r="C80" s="13" t="s">
        <v>501</v>
      </c>
      <c r="D80" s="13" t="s">
        <v>627</v>
      </c>
      <c r="E80" s="13" t="s">
        <v>763</v>
      </c>
      <c r="F80" s="13" t="s">
        <v>764</v>
      </c>
      <c r="G80" s="12" t="s">
        <v>765</v>
      </c>
      <c r="H80" s="12" t="s">
        <v>766</v>
      </c>
    </row>
    <row r="81" spans="1:8" ht="67.5">
      <c r="A81" s="176"/>
      <c r="B81" s="176"/>
      <c r="C81" s="13" t="s">
        <v>493</v>
      </c>
      <c r="D81" s="13" t="s">
        <v>494</v>
      </c>
      <c r="E81" s="13" t="s">
        <v>767</v>
      </c>
      <c r="F81" s="13" t="s">
        <v>768</v>
      </c>
      <c r="G81" s="12" t="s">
        <v>769</v>
      </c>
      <c r="H81" s="12" t="s">
        <v>770</v>
      </c>
    </row>
    <row r="82" spans="1:8" ht="33.75">
      <c r="A82" s="177"/>
      <c r="B82" s="177"/>
      <c r="C82" s="13" t="s">
        <v>507</v>
      </c>
      <c r="D82" s="13" t="s">
        <v>508</v>
      </c>
      <c r="E82" s="13" t="s">
        <v>771</v>
      </c>
      <c r="F82" s="13" t="s">
        <v>559</v>
      </c>
      <c r="G82" s="12" t="s">
        <v>772</v>
      </c>
      <c r="H82" s="12" t="s">
        <v>773</v>
      </c>
    </row>
    <row r="83" spans="1:8">
      <c r="A83" s="12" t="s">
        <v>774</v>
      </c>
      <c r="B83" s="12"/>
      <c r="C83" s="13"/>
      <c r="D83" s="13"/>
      <c r="E83" s="13"/>
      <c r="F83" s="13"/>
      <c r="G83" s="15"/>
      <c r="H83" s="15"/>
    </row>
    <row r="84" spans="1:8" ht="45">
      <c r="A84" s="175" t="s">
        <v>775</v>
      </c>
      <c r="B84" s="175" t="s">
        <v>776</v>
      </c>
      <c r="C84" s="13" t="s">
        <v>493</v>
      </c>
      <c r="D84" s="13" t="s">
        <v>494</v>
      </c>
      <c r="E84" s="13" t="s">
        <v>777</v>
      </c>
      <c r="F84" s="13" t="s">
        <v>778</v>
      </c>
      <c r="G84" s="12" t="s">
        <v>779</v>
      </c>
      <c r="H84" s="12" t="s">
        <v>780</v>
      </c>
    </row>
    <row r="85" spans="1:8" ht="67.5">
      <c r="A85" s="176"/>
      <c r="B85" s="176"/>
      <c r="C85" s="13" t="s">
        <v>501</v>
      </c>
      <c r="D85" s="13" t="s">
        <v>627</v>
      </c>
      <c r="E85" s="13" t="s">
        <v>781</v>
      </c>
      <c r="F85" s="13" t="s">
        <v>782</v>
      </c>
      <c r="G85" s="12" t="s">
        <v>783</v>
      </c>
      <c r="H85" s="12" t="s">
        <v>784</v>
      </c>
    </row>
    <row r="86" spans="1:8" ht="33.75">
      <c r="A86" s="176"/>
      <c r="B86" s="176"/>
      <c r="C86" s="13" t="s">
        <v>501</v>
      </c>
      <c r="D86" s="13" t="s">
        <v>502</v>
      </c>
      <c r="E86" s="13" t="s">
        <v>785</v>
      </c>
      <c r="F86" s="13" t="s">
        <v>496</v>
      </c>
      <c r="G86" s="12" t="s">
        <v>786</v>
      </c>
      <c r="H86" s="12" t="s">
        <v>787</v>
      </c>
    </row>
    <row r="87" spans="1:8" ht="67.5">
      <c r="A87" s="177"/>
      <c r="B87" s="177"/>
      <c r="C87" s="13" t="s">
        <v>501</v>
      </c>
      <c r="D87" s="13" t="s">
        <v>515</v>
      </c>
      <c r="E87" s="13" t="s">
        <v>788</v>
      </c>
      <c r="F87" s="13" t="s">
        <v>789</v>
      </c>
      <c r="G87" s="12" t="s">
        <v>790</v>
      </c>
      <c r="H87" s="12" t="s">
        <v>791</v>
      </c>
    </row>
    <row r="88" spans="1:8">
      <c r="A88" s="23" t="s">
        <v>201</v>
      </c>
      <c r="B88" s="23"/>
      <c r="C88" s="28"/>
      <c r="D88" s="28"/>
      <c r="E88" s="28"/>
      <c r="F88" s="28"/>
      <c r="G88" s="30"/>
      <c r="H88" s="30"/>
    </row>
    <row r="89" spans="1:8" ht="56.25">
      <c r="A89" s="182" t="s">
        <v>792</v>
      </c>
      <c r="B89" s="182" t="s">
        <v>793</v>
      </c>
      <c r="C89" s="26" t="s">
        <v>501</v>
      </c>
      <c r="D89" s="26" t="s">
        <v>515</v>
      </c>
      <c r="E89" s="31" t="s">
        <v>794</v>
      </c>
      <c r="F89" s="26" t="s">
        <v>795</v>
      </c>
      <c r="G89" s="32" t="s">
        <v>796</v>
      </c>
      <c r="H89" s="32" t="s">
        <v>797</v>
      </c>
    </row>
    <row r="90" spans="1:8" ht="67.5">
      <c r="A90" s="182"/>
      <c r="B90" s="182"/>
      <c r="C90" s="26" t="s">
        <v>501</v>
      </c>
      <c r="D90" s="26" t="s">
        <v>515</v>
      </c>
      <c r="E90" s="31" t="s">
        <v>798</v>
      </c>
      <c r="F90" s="26" t="s">
        <v>799</v>
      </c>
      <c r="G90" s="32" t="s">
        <v>800</v>
      </c>
      <c r="H90" s="32" t="s">
        <v>801</v>
      </c>
    </row>
    <row r="91" spans="1:8">
      <c r="A91" s="182" t="s">
        <v>792</v>
      </c>
      <c r="B91" s="182"/>
      <c r="C91" s="182" t="s">
        <v>493</v>
      </c>
      <c r="D91" s="182" t="s">
        <v>494</v>
      </c>
      <c r="E91" s="186" t="s">
        <v>802</v>
      </c>
      <c r="F91" s="182" t="s">
        <v>803</v>
      </c>
      <c r="G91" s="191" t="s">
        <v>804</v>
      </c>
      <c r="H91" s="182" t="s">
        <v>805</v>
      </c>
    </row>
    <row r="92" spans="1:8">
      <c r="A92" s="182"/>
      <c r="B92" s="182"/>
      <c r="C92" s="182"/>
      <c r="D92" s="182"/>
      <c r="E92" s="186"/>
      <c r="F92" s="182"/>
      <c r="G92" s="191"/>
      <c r="H92" s="182"/>
    </row>
    <row r="93" spans="1:8" ht="33.75">
      <c r="A93" s="182"/>
      <c r="B93" s="182"/>
      <c r="C93" s="26" t="s">
        <v>493</v>
      </c>
      <c r="D93" s="26" t="s">
        <v>806</v>
      </c>
      <c r="E93" s="31" t="s">
        <v>807</v>
      </c>
      <c r="F93" s="26" t="s">
        <v>808</v>
      </c>
      <c r="G93" s="32" t="s">
        <v>809</v>
      </c>
      <c r="H93" s="32" t="s">
        <v>810</v>
      </c>
    </row>
    <row r="94" spans="1:8" ht="33.75">
      <c r="A94" s="182" t="s">
        <v>811</v>
      </c>
      <c r="B94" s="182"/>
      <c r="C94" s="26" t="s">
        <v>493</v>
      </c>
      <c r="D94" s="26" t="s">
        <v>812</v>
      </c>
      <c r="E94" s="31" t="s">
        <v>813</v>
      </c>
      <c r="F94" s="26" t="s">
        <v>814</v>
      </c>
      <c r="G94" s="32" t="s">
        <v>815</v>
      </c>
      <c r="H94" s="32" t="s">
        <v>816</v>
      </c>
    </row>
    <row r="95" spans="1:8" ht="45">
      <c r="A95" s="182"/>
      <c r="B95" s="182"/>
      <c r="C95" s="26" t="s">
        <v>493</v>
      </c>
      <c r="D95" s="26" t="s">
        <v>817</v>
      </c>
      <c r="E95" s="31" t="s">
        <v>818</v>
      </c>
      <c r="F95" s="26" t="s">
        <v>819</v>
      </c>
      <c r="G95" s="32" t="s">
        <v>820</v>
      </c>
      <c r="H95" s="32" t="s">
        <v>821</v>
      </c>
    </row>
    <row r="96" spans="1:8" ht="45">
      <c r="A96" s="182"/>
      <c r="B96" s="182"/>
      <c r="C96" s="26" t="s">
        <v>507</v>
      </c>
      <c r="D96" s="26" t="s">
        <v>508</v>
      </c>
      <c r="E96" s="31" t="s">
        <v>822</v>
      </c>
      <c r="F96" s="26" t="s">
        <v>559</v>
      </c>
      <c r="G96" s="32" t="s">
        <v>823</v>
      </c>
      <c r="H96" s="32" t="s">
        <v>824</v>
      </c>
    </row>
    <row r="97" spans="1:8" ht="45">
      <c r="A97" s="182"/>
      <c r="B97" s="182"/>
      <c r="C97" s="26" t="s">
        <v>501</v>
      </c>
      <c r="D97" s="26" t="s">
        <v>515</v>
      </c>
      <c r="E97" s="31" t="s">
        <v>825</v>
      </c>
      <c r="F97" s="26" t="s">
        <v>826</v>
      </c>
      <c r="G97" s="32" t="s">
        <v>827</v>
      </c>
      <c r="H97" s="32" t="s">
        <v>828</v>
      </c>
    </row>
    <row r="98" spans="1:8" ht="45">
      <c r="A98" s="182"/>
      <c r="B98" s="182"/>
      <c r="C98" s="26" t="s">
        <v>501</v>
      </c>
      <c r="D98" s="26" t="s">
        <v>515</v>
      </c>
      <c r="E98" s="31" t="s">
        <v>829</v>
      </c>
      <c r="F98" s="26" t="s">
        <v>830</v>
      </c>
      <c r="G98" s="32" t="s">
        <v>800</v>
      </c>
      <c r="H98" s="32" t="s">
        <v>828</v>
      </c>
    </row>
    <row r="99" spans="1:8" ht="45">
      <c r="A99" s="182"/>
      <c r="B99" s="182"/>
      <c r="C99" s="26" t="s">
        <v>501</v>
      </c>
      <c r="D99" s="26" t="s">
        <v>627</v>
      </c>
      <c r="E99" s="31" t="s">
        <v>831</v>
      </c>
      <c r="F99" s="26" t="s">
        <v>832</v>
      </c>
      <c r="G99" s="32" t="s">
        <v>820</v>
      </c>
      <c r="H99" s="32" t="s">
        <v>833</v>
      </c>
    </row>
    <row r="100" spans="1:8" ht="33.75">
      <c r="A100" s="182"/>
      <c r="B100" s="182"/>
      <c r="C100" s="26" t="s">
        <v>501</v>
      </c>
      <c r="D100" s="26" t="s">
        <v>502</v>
      </c>
      <c r="E100" s="31" t="s">
        <v>834</v>
      </c>
      <c r="F100" s="26" t="s">
        <v>835</v>
      </c>
      <c r="G100" s="32" t="s">
        <v>800</v>
      </c>
      <c r="H100" s="32" t="s">
        <v>833</v>
      </c>
    </row>
    <row r="101" spans="1:8" ht="33.75">
      <c r="A101" s="182"/>
      <c r="B101" s="182"/>
      <c r="C101" s="26" t="s">
        <v>501</v>
      </c>
      <c r="D101" s="26" t="s">
        <v>502</v>
      </c>
      <c r="E101" s="31" t="s">
        <v>836</v>
      </c>
      <c r="F101" s="26" t="s">
        <v>835</v>
      </c>
      <c r="G101" s="32" t="s">
        <v>837</v>
      </c>
      <c r="H101" s="32" t="s">
        <v>833</v>
      </c>
    </row>
    <row r="102" spans="1:8" ht="33.75">
      <c r="A102" s="182"/>
      <c r="B102" s="182"/>
      <c r="C102" s="26" t="s">
        <v>501</v>
      </c>
      <c r="D102" s="26" t="s">
        <v>502</v>
      </c>
      <c r="E102" s="31" t="s">
        <v>838</v>
      </c>
      <c r="F102" s="26" t="s">
        <v>839</v>
      </c>
      <c r="G102" s="32" t="s">
        <v>837</v>
      </c>
      <c r="H102" s="32" t="s">
        <v>833</v>
      </c>
    </row>
    <row r="103" spans="1:8" ht="281.25">
      <c r="A103" s="33" t="s">
        <v>811</v>
      </c>
      <c r="B103" s="182"/>
      <c r="C103" s="26" t="s">
        <v>501</v>
      </c>
      <c r="D103" s="26" t="s">
        <v>526</v>
      </c>
      <c r="E103" s="31" t="s">
        <v>840</v>
      </c>
      <c r="F103" s="26" t="s">
        <v>841</v>
      </c>
      <c r="G103" s="32" t="s">
        <v>842</v>
      </c>
      <c r="H103" s="32" t="s">
        <v>843</v>
      </c>
    </row>
    <row r="104" spans="1:8">
      <c r="A104" s="182" t="s">
        <v>811</v>
      </c>
      <c r="B104" s="182"/>
      <c r="C104" s="182" t="s">
        <v>501</v>
      </c>
      <c r="D104" s="182" t="s">
        <v>526</v>
      </c>
      <c r="E104" s="187" t="s">
        <v>844</v>
      </c>
      <c r="F104" s="189" t="s">
        <v>845</v>
      </c>
      <c r="G104" s="192" t="s">
        <v>846</v>
      </c>
      <c r="H104" s="182" t="s">
        <v>847</v>
      </c>
    </row>
    <row r="105" spans="1:8">
      <c r="A105" s="182"/>
      <c r="B105" s="182"/>
      <c r="C105" s="182"/>
      <c r="D105" s="182"/>
      <c r="E105" s="188"/>
      <c r="F105" s="190"/>
      <c r="G105" s="193"/>
      <c r="H105" s="182"/>
    </row>
    <row r="106" spans="1:8">
      <c r="A106" s="25" t="s">
        <v>848</v>
      </c>
      <c r="B106" s="25"/>
      <c r="C106" s="29"/>
      <c r="D106" s="29"/>
      <c r="E106" s="29"/>
      <c r="F106" s="29"/>
      <c r="G106" s="34"/>
      <c r="H106" s="34"/>
    </row>
    <row r="107" spans="1:8" ht="22.5">
      <c r="A107" s="175" t="s">
        <v>849</v>
      </c>
      <c r="B107" s="175" t="s">
        <v>850</v>
      </c>
      <c r="C107" s="13" t="s">
        <v>501</v>
      </c>
      <c r="D107" s="13" t="s">
        <v>515</v>
      </c>
      <c r="E107" s="13" t="s">
        <v>851</v>
      </c>
      <c r="F107" s="13" t="s">
        <v>852</v>
      </c>
      <c r="G107" s="12" t="s">
        <v>853</v>
      </c>
      <c r="H107" s="12" t="s">
        <v>854</v>
      </c>
    </row>
    <row r="108" spans="1:8" ht="45">
      <c r="A108" s="176"/>
      <c r="B108" s="176"/>
      <c r="C108" s="13" t="s">
        <v>501</v>
      </c>
      <c r="D108" s="13" t="s">
        <v>515</v>
      </c>
      <c r="E108" s="13" t="s">
        <v>855</v>
      </c>
      <c r="F108" s="13" t="s">
        <v>856</v>
      </c>
      <c r="G108" s="12" t="s">
        <v>857</v>
      </c>
      <c r="H108" s="12" t="s">
        <v>858</v>
      </c>
    </row>
    <row r="109" spans="1:8" ht="90">
      <c r="A109" s="176"/>
      <c r="B109" s="176"/>
      <c r="C109" s="13" t="s">
        <v>493</v>
      </c>
      <c r="D109" s="13" t="s">
        <v>494</v>
      </c>
      <c r="E109" s="13" t="s">
        <v>729</v>
      </c>
      <c r="F109" s="13" t="s">
        <v>730</v>
      </c>
      <c r="G109" s="12" t="s">
        <v>859</v>
      </c>
      <c r="H109" s="12" t="s">
        <v>859</v>
      </c>
    </row>
    <row r="110" spans="1:8" ht="33.75">
      <c r="A110" s="177"/>
      <c r="B110" s="177"/>
      <c r="C110" s="13" t="s">
        <v>507</v>
      </c>
      <c r="D110" s="13" t="s">
        <v>508</v>
      </c>
      <c r="E110" s="13" t="s">
        <v>860</v>
      </c>
      <c r="F110" s="13" t="s">
        <v>496</v>
      </c>
      <c r="G110" s="12" t="s">
        <v>861</v>
      </c>
      <c r="H110" s="12" t="s">
        <v>862</v>
      </c>
    </row>
    <row r="111" spans="1:8">
      <c r="A111" s="12" t="s">
        <v>208</v>
      </c>
      <c r="B111" s="12"/>
      <c r="C111" s="13"/>
      <c r="D111" s="13"/>
      <c r="E111" s="13"/>
      <c r="F111" s="13"/>
      <c r="G111" s="15"/>
      <c r="H111" s="15"/>
    </row>
    <row r="112" spans="1:8" ht="123.75">
      <c r="A112" s="178" t="s">
        <v>863</v>
      </c>
      <c r="B112" s="178" t="s">
        <v>864</v>
      </c>
      <c r="C112" s="13" t="s">
        <v>501</v>
      </c>
      <c r="D112" s="13" t="s">
        <v>515</v>
      </c>
      <c r="E112" s="13" t="s">
        <v>865</v>
      </c>
      <c r="F112" s="13" t="s">
        <v>496</v>
      </c>
      <c r="G112" s="12" t="s">
        <v>866</v>
      </c>
      <c r="H112" s="12" t="s">
        <v>867</v>
      </c>
    </row>
    <row r="113" spans="1:8" ht="45">
      <c r="A113" s="179"/>
      <c r="B113" s="179"/>
      <c r="C113" s="13" t="s">
        <v>501</v>
      </c>
      <c r="D113" s="13" t="s">
        <v>627</v>
      </c>
      <c r="E113" s="13" t="s">
        <v>868</v>
      </c>
      <c r="F113" s="13" t="s">
        <v>496</v>
      </c>
      <c r="G113" s="12" t="s">
        <v>869</v>
      </c>
      <c r="H113" s="12" t="s">
        <v>870</v>
      </c>
    </row>
    <row r="114" spans="1:8" ht="45">
      <c r="A114" s="179"/>
      <c r="B114" s="179"/>
      <c r="C114" s="13" t="s">
        <v>501</v>
      </c>
      <c r="D114" s="13" t="s">
        <v>502</v>
      </c>
      <c r="E114" s="13" t="s">
        <v>871</v>
      </c>
      <c r="F114" s="13" t="s">
        <v>496</v>
      </c>
      <c r="G114" s="12" t="s">
        <v>872</v>
      </c>
      <c r="H114" s="12" t="s">
        <v>873</v>
      </c>
    </row>
    <row r="115" spans="1:8" ht="45">
      <c r="A115" s="179"/>
      <c r="B115" s="179"/>
      <c r="C115" s="13" t="s">
        <v>493</v>
      </c>
      <c r="D115" s="13" t="s">
        <v>812</v>
      </c>
      <c r="E115" s="13" t="s">
        <v>874</v>
      </c>
      <c r="F115" s="13" t="s">
        <v>496</v>
      </c>
      <c r="G115" s="12" t="s">
        <v>875</v>
      </c>
      <c r="H115" s="12" t="s">
        <v>876</v>
      </c>
    </row>
    <row r="116" spans="1:8" ht="45">
      <c r="A116" s="180"/>
      <c r="B116" s="180"/>
      <c r="C116" s="13" t="s">
        <v>507</v>
      </c>
      <c r="D116" s="13" t="s">
        <v>508</v>
      </c>
      <c r="E116" s="13" t="s">
        <v>509</v>
      </c>
      <c r="F116" s="13" t="s">
        <v>877</v>
      </c>
      <c r="G116" s="12" t="s">
        <v>878</v>
      </c>
      <c r="H116" s="12" t="s">
        <v>879</v>
      </c>
    </row>
    <row r="117" spans="1:8" ht="22.5">
      <c r="A117" s="175" t="s">
        <v>880</v>
      </c>
      <c r="B117" s="175" t="s">
        <v>881</v>
      </c>
      <c r="C117" s="13" t="s">
        <v>501</v>
      </c>
      <c r="D117" s="13" t="s">
        <v>515</v>
      </c>
      <c r="E117" s="13" t="s">
        <v>882</v>
      </c>
      <c r="F117" s="13" t="s">
        <v>496</v>
      </c>
      <c r="G117" s="12" t="s">
        <v>883</v>
      </c>
      <c r="H117" s="12" t="s">
        <v>884</v>
      </c>
    </row>
    <row r="118" spans="1:8" ht="90">
      <c r="A118" s="176"/>
      <c r="B118" s="176"/>
      <c r="C118" s="13" t="s">
        <v>507</v>
      </c>
      <c r="D118" s="13" t="s">
        <v>508</v>
      </c>
      <c r="E118" s="13" t="s">
        <v>885</v>
      </c>
      <c r="F118" s="13" t="s">
        <v>559</v>
      </c>
      <c r="G118" s="12" t="s">
        <v>886</v>
      </c>
      <c r="H118" s="12" t="s">
        <v>887</v>
      </c>
    </row>
    <row r="119" spans="1:8" ht="33.75">
      <c r="A119" s="176"/>
      <c r="B119" s="176"/>
      <c r="C119" s="13" t="s">
        <v>501</v>
      </c>
      <c r="D119" s="13" t="s">
        <v>627</v>
      </c>
      <c r="E119" s="13" t="s">
        <v>888</v>
      </c>
      <c r="F119" s="13" t="s">
        <v>889</v>
      </c>
      <c r="G119" s="12" t="s">
        <v>890</v>
      </c>
      <c r="H119" s="12" t="s">
        <v>891</v>
      </c>
    </row>
    <row r="120" spans="1:8" ht="33.75">
      <c r="A120" s="176"/>
      <c r="B120" s="176"/>
      <c r="C120" s="13" t="s">
        <v>501</v>
      </c>
      <c r="D120" s="13" t="s">
        <v>502</v>
      </c>
      <c r="E120" s="13" t="s">
        <v>892</v>
      </c>
      <c r="F120" s="13" t="s">
        <v>893</v>
      </c>
      <c r="G120" s="12" t="s">
        <v>894</v>
      </c>
      <c r="H120" s="12" t="s">
        <v>895</v>
      </c>
    </row>
    <row r="121" spans="1:8" ht="33.75">
      <c r="A121" s="176"/>
      <c r="B121" s="176"/>
      <c r="C121" s="13" t="s">
        <v>493</v>
      </c>
      <c r="D121" s="13" t="s">
        <v>494</v>
      </c>
      <c r="E121" s="13" t="s">
        <v>896</v>
      </c>
      <c r="F121" s="13" t="s">
        <v>122</v>
      </c>
      <c r="G121" s="12" t="s">
        <v>897</v>
      </c>
      <c r="H121" s="12" t="s">
        <v>898</v>
      </c>
    </row>
    <row r="122" spans="1:8" ht="135">
      <c r="A122" s="177"/>
      <c r="B122" s="177"/>
      <c r="C122" s="13" t="s">
        <v>493</v>
      </c>
      <c r="D122" s="13" t="s">
        <v>817</v>
      </c>
      <c r="E122" s="13" t="s">
        <v>899</v>
      </c>
      <c r="F122" s="13" t="s">
        <v>496</v>
      </c>
      <c r="G122" s="12" t="s">
        <v>900</v>
      </c>
      <c r="H122" s="12" t="s">
        <v>901</v>
      </c>
    </row>
  </sheetData>
  <mergeCells count="50">
    <mergeCell ref="H91:H92"/>
    <mergeCell ref="H104:H105"/>
    <mergeCell ref="E91:E92"/>
    <mergeCell ref="E104:E105"/>
    <mergeCell ref="F91:F92"/>
    <mergeCell ref="F104:F105"/>
    <mergeCell ref="G91:G92"/>
    <mergeCell ref="G104:G105"/>
    <mergeCell ref="B112:B116"/>
    <mergeCell ref="B117:B122"/>
    <mergeCell ref="C91:C92"/>
    <mergeCell ref="C104:C105"/>
    <mergeCell ref="D91:D92"/>
    <mergeCell ref="D104:D105"/>
    <mergeCell ref="A117:A122"/>
    <mergeCell ref="B8:B11"/>
    <mergeCell ref="B12:B18"/>
    <mergeCell ref="B20:B26"/>
    <mergeCell ref="B27:B33"/>
    <mergeCell ref="B34:B41"/>
    <mergeCell ref="B42:B45"/>
    <mergeCell ref="B46:B50"/>
    <mergeCell ref="B51:B64"/>
    <mergeCell ref="B65:B68"/>
    <mergeCell ref="B69:B73"/>
    <mergeCell ref="B74:B78"/>
    <mergeCell ref="B79:B82"/>
    <mergeCell ref="B84:B87"/>
    <mergeCell ref="B89:B105"/>
    <mergeCell ref="B107:B110"/>
    <mergeCell ref="A91:A93"/>
    <mergeCell ref="A94:A102"/>
    <mergeCell ref="A104:A105"/>
    <mergeCell ref="A107:A110"/>
    <mergeCell ref="A112:A116"/>
    <mergeCell ref="A69:A73"/>
    <mergeCell ref="A74:A78"/>
    <mergeCell ref="A79:A82"/>
    <mergeCell ref="A84:A87"/>
    <mergeCell ref="A89:A90"/>
    <mergeCell ref="A34:A41"/>
    <mergeCell ref="A42:A45"/>
    <mergeCell ref="A46:A50"/>
    <mergeCell ref="A51:A64"/>
    <mergeCell ref="A65:A68"/>
    <mergeCell ref="A2:H2"/>
    <mergeCell ref="A8:A11"/>
    <mergeCell ref="A12:A18"/>
    <mergeCell ref="A20:A26"/>
    <mergeCell ref="A27:A33"/>
  </mergeCells>
  <phoneticPr fontId="25" type="noConversion"/>
  <pageMargins left="0.75138888888888899" right="0.75138888888888899" top="1" bottom="1" header="0.51180555555555596" footer="0.51180555555555596"/>
  <pageSetup paperSize="9" scale="1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H91"/>
  <sheetViews>
    <sheetView workbookViewId="0">
      <selection activeCell="B28" sqref="B28:B30"/>
    </sheetView>
  </sheetViews>
  <sheetFormatPr defaultColWidth="8" defaultRowHeight="12"/>
  <cols>
    <col min="1" max="1" width="25.375" style="19"/>
    <col min="2" max="2" width="37.875" style="19" customWidth="1"/>
    <col min="3" max="5" width="20.625" style="19" customWidth="1"/>
    <col min="6" max="6" width="22" style="19" customWidth="1"/>
    <col min="7" max="7" width="25.875" style="19" customWidth="1"/>
    <col min="8" max="8" width="20.875" style="19" customWidth="1"/>
    <col min="9" max="16384" width="8" style="19"/>
  </cols>
  <sheetData>
    <row r="1" spans="1:8" customFormat="1" ht="13.5">
      <c r="A1" s="20"/>
      <c r="B1" s="21"/>
      <c r="C1" s="21"/>
      <c r="D1" s="21"/>
      <c r="E1" s="21"/>
    </row>
    <row r="2" spans="1:8" ht="20.25">
      <c r="A2" s="105" t="s">
        <v>902</v>
      </c>
      <c r="B2" s="105"/>
      <c r="C2" s="105"/>
      <c r="D2" s="105"/>
      <c r="E2" s="105"/>
      <c r="F2" s="105"/>
      <c r="G2" s="105"/>
      <c r="H2" s="105"/>
    </row>
    <row r="3" spans="1:8" ht="13.5">
      <c r="A3" s="3" t="s">
        <v>1</v>
      </c>
    </row>
    <row r="4" spans="1:8" ht="28.5">
      <c r="A4" s="22" t="s">
        <v>483</v>
      </c>
      <c r="B4" s="22" t="s">
        <v>484</v>
      </c>
      <c r="C4" s="22" t="s">
        <v>485</v>
      </c>
      <c r="D4" s="22" t="s">
        <v>486</v>
      </c>
      <c r="E4" s="22" t="s">
        <v>487</v>
      </c>
      <c r="F4" s="22" t="s">
        <v>488</v>
      </c>
      <c r="G4" s="22" t="s">
        <v>489</v>
      </c>
      <c r="H4" s="22" t="s">
        <v>490</v>
      </c>
    </row>
    <row r="5" spans="1:8" ht="14.25">
      <c r="A5" s="22">
        <v>1</v>
      </c>
      <c r="B5" s="22">
        <v>2</v>
      </c>
      <c r="C5" s="22">
        <v>3</v>
      </c>
      <c r="D5" s="22">
        <v>4</v>
      </c>
      <c r="E5" s="22">
        <v>5</v>
      </c>
      <c r="F5" s="22">
        <v>6</v>
      </c>
      <c r="G5" s="22">
        <v>7</v>
      </c>
      <c r="H5" s="22">
        <v>8</v>
      </c>
    </row>
    <row r="6" spans="1:8">
      <c r="A6" s="12" t="s">
        <v>143</v>
      </c>
      <c r="B6" s="12"/>
      <c r="C6" s="13"/>
      <c r="D6" s="13"/>
      <c r="E6" s="13"/>
      <c r="F6" s="13"/>
      <c r="G6" s="15"/>
      <c r="H6" s="15"/>
    </row>
    <row r="7" spans="1:8">
      <c r="A7" s="12" t="s">
        <v>144</v>
      </c>
      <c r="B7" s="12"/>
      <c r="C7" s="13"/>
      <c r="D7" s="13"/>
      <c r="E7" s="13"/>
      <c r="F7" s="13"/>
      <c r="G7" s="15"/>
      <c r="H7" s="15"/>
    </row>
    <row r="8" spans="1:8" ht="67.5">
      <c r="A8" s="175" t="s">
        <v>903</v>
      </c>
      <c r="B8" s="175" t="s">
        <v>904</v>
      </c>
      <c r="C8" s="13" t="s">
        <v>501</v>
      </c>
      <c r="D8" s="13" t="s">
        <v>627</v>
      </c>
      <c r="E8" s="13" t="s">
        <v>905</v>
      </c>
      <c r="F8" s="13" t="s">
        <v>906</v>
      </c>
      <c r="G8" s="12" t="s">
        <v>907</v>
      </c>
      <c r="H8" s="12" t="s">
        <v>908</v>
      </c>
    </row>
    <row r="9" spans="1:8" ht="56.25">
      <c r="A9" s="176"/>
      <c r="B9" s="176"/>
      <c r="C9" s="13" t="s">
        <v>501</v>
      </c>
      <c r="D9" s="13" t="s">
        <v>515</v>
      </c>
      <c r="E9" s="13" t="s">
        <v>909</v>
      </c>
      <c r="F9" s="13" t="s">
        <v>910</v>
      </c>
      <c r="G9" s="12" t="s">
        <v>911</v>
      </c>
      <c r="H9" s="12" t="s">
        <v>912</v>
      </c>
    </row>
    <row r="10" spans="1:8" ht="101.25">
      <c r="A10" s="176"/>
      <c r="B10" s="176"/>
      <c r="C10" s="13" t="s">
        <v>493</v>
      </c>
      <c r="D10" s="13" t="s">
        <v>812</v>
      </c>
      <c r="E10" s="13" t="s">
        <v>913</v>
      </c>
      <c r="F10" s="13" t="s">
        <v>906</v>
      </c>
      <c r="G10" s="12" t="s">
        <v>914</v>
      </c>
      <c r="H10" s="12" t="s">
        <v>915</v>
      </c>
    </row>
    <row r="11" spans="1:8" ht="101.25">
      <c r="A11" s="177"/>
      <c r="B11" s="177"/>
      <c r="C11" s="13" t="s">
        <v>507</v>
      </c>
      <c r="D11" s="13" t="s">
        <v>508</v>
      </c>
      <c r="E11" s="13" t="s">
        <v>916</v>
      </c>
      <c r="F11" s="13" t="s">
        <v>906</v>
      </c>
      <c r="G11" s="12" t="s">
        <v>917</v>
      </c>
      <c r="H11" s="12" t="s">
        <v>918</v>
      </c>
    </row>
    <row r="12" spans="1:8" ht="78.75">
      <c r="A12" s="175" t="s">
        <v>792</v>
      </c>
      <c r="B12" s="175" t="s">
        <v>919</v>
      </c>
      <c r="C12" s="13" t="s">
        <v>501</v>
      </c>
      <c r="D12" s="13" t="s">
        <v>515</v>
      </c>
      <c r="E12" s="13" t="s">
        <v>920</v>
      </c>
      <c r="F12" s="13" t="s">
        <v>921</v>
      </c>
      <c r="G12" s="12" t="s">
        <v>922</v>
      </c>
      <c r="H12" s="12" t="s">
        <v>923</v>
      </c>
    </row>
    <row r="13" spans="1:8" ht="45">
      <c r="A13" s="176"/>
      <c r="B13" s="176"/>
      <c r="C13" s="13" t="s">
        <v>493</v>
      </c>
      <c r="D13" s="13" t="s">
        <v>806</v>
      </c>
      <c r="E13" s="13" t="s">
        <v>924</v>
      </c>
      <c r="F13" s="13" t="s">
        <v>808</v>
      </c>
      <c r="G13" s="12" t="s">
        <v>925</v>
      </c>
      <c r="H13" s="12" t="s">
        <v>926</v>
      </c>
    </row>
    <row r="14" spans="1:8" ht="56.25">
      <c r="A14" s="176"/>
      <c r="B14" s="176"/>
      <c r="C14" s="13" t="s">
        <v>493</v>
      </c>
      <c r="D14" s="13" t="s">
        <v>817</v>
      </c>
      <c r="E14" s="13" t="s">
        <v>818</v>
      </c>
      <c r="F14" s="13" t="s">
        <v>819</v>
      </c>
      <c r="G14" s="12" t="s">
        <v>927</v>
      </c>
      <c r="H14" s="12" t="s">
        <v>928</v>
      </c>
    </row>
    <row r="15" spans="1:8" ht="101.25">
      <c r="A15" s="176"/>
      <c r="B15" s="176"/>
      <c r="C15" s="13" t="s">
        <v>507</v>
      </c>
      <c r="D15" s="13" t="s">
        <v>508</v>
      </c>
      <c r="E15" s="13" t="s">
        <v>929</v>
      </c>
      <c r="F15" s="13" t="s">
        <v>559</v>
      </c>
      <c r="G15" s="12" t="s">
        <v>930</v>
      </c>
      <c r="H15" s="12" t="s">
        <v>931</v>
      </c>
    </row>
    <row r="16" spans="1:8" ht="78.75">
      <c r="A16" s="176"/>
      <c r="B16" s="176"/>
      <c r="C16" s="13" t="s">
        <v>501</v>
      </c>
      <c r="D16" s="13" t="s">
        <v>515</v>
      </c>
      <c r="E16" s="13" t="s">
        <v>932</v>
      </c>
      <c r="F16" s="13" t="s">
        <v>933</v>
      </c>
      <c r="G16" s="12" t="s">
        <v>922</v>
      </c>
      <c r="H16" s="12" t="s">
        <v>923</v>
      </c>
    </row>
    <row r="17" spans="1:8" ht="33.75">
      <c r="A17" s="176"/>
      <c r="B17" s="176"/>
      <c r="C17" s="13" t="s">
        <v>501</v>
      </c>
      <c r="D17" s="13" t="s">
        <v>627</v>
      </c>
      <c r="E17" s="13" t="s">
        <v>934</v>
      </c>
      <c r="F17" s="13" t="s">
        <v>935</v>
      </c>
      <c r="G17" s="12" t="s">
        <v>837</v>
      </c>
      <c r="H17" s="12" t="s">
        <v>936</v>
      </c>
    </row>
    <row r="18" spans="1:8" ht="33.75">
      <c r="A18" s="176"/>
      <c r="B18" s="176"/>
      <c r="C18" s="13" t="s">
        <v>501</v>
      </c>
      <c r="D18" s="13" t="s">
        <v>502</v>
      </c>
      <c r="E18" s="13" t="s">
        <v>937</v>
      </c>
      <c r="F18" s="13" t="s">
        <v>835</v>
      </c>
      <c r="G18" s="12" t="s">
        <v>837</v>
      </c>
      <c r="H18" s="12" t="s">
        <v>936</v>
      </c>
    </row>
    <row r="19" spans="1:8" ht="33.75">
      <c r="A19" s="176"/>
      <c r="B19" s="176"/>
      <c r="C19" s="13" t="s">
        <v>501</v>
      </c>
      <c r="D19" s="13" t="s">
        <v>502</v>
      </c>
      <c r="E19" s="13" t="s">
        <v>938</v>
      </c>
      <c r="F19" s="13" t="s">
        <v>839</v>
      </c>
      <c r="G19" s="12" t="s">
        <v>837</v>
      </c>
      <c r="H19" s="12" t="s">
        <v>936</v>
      </c>
    </row>
    <row r="20" spans="1:8" ht="409.5">
      <c r="A20" s="176"/>
      <c r="B20" s="176"/>
      <c r="C20" s="13" t="s">
        <v>501</v>
      </c>
      <c r="D20" s="13" t="s">
        <v>526</v>
      </c>
      <c r="E20" s="13" t="s">
        <v>939</v>
      </c>
      <c r="F20" s="13" t="s">
        <v>841</v>
      </c>
      <c r="G20" s="12" t="s">
        <v>940</v>
      </c>
      <c r="H20" s="12" t="s">
        <v>941</v>
      </c>
    </row>
    <row r="21" spans="1:8" ht="409.5">
      <c r="A21" s="176"/>
      <c r="B21" s="176"/>
      <c r="C21" s="13" t="s">
        <v>501</v>
      </c>
      <c r="D21" s="13" t="s">
        <v>526</v>
      </c>
      <c r="E21" s="13" t="s">
        <v>942</v>
      </c>
      <c r="F21" s="13" t="s">
        <v>845</v>
      </c>
      <c r="G21" s="27" t="s">
        <v>943</v>
      </c>
      <c r="H21" s="12" t="s">
        <v>944</v>
      </c>
    </row>
    <row r="22" spans="1:8" ht="56.25">
      <c r="A22" s="176"/>
      <c r="B22" s="176"/>
      <c r="C22" s="13" t="s">
        <v>493</v>
      </c>
      <c r="D22" s="13" t="s">
        <v>812</v>
      </c>
      <c r="E22" s="13" t="s">
        <v>813</v>
      </c>
      <c r="F22" s="13" t="s">
        <v>814</v>
      </c>
      <c r="G22" s="12" t="s">
        <v>945</v>
      </c>
      <c r="H22" s="12" t="s">
        <v>946</v>
      </c>
    </row>
    <row r="23" spans="1:8" ht="67.5">
      <c r="A23" s="177"/>
      <c r="B23" s="177"/>
      <c r="C23" s="13" t="s">
        <v>493</v>
      </c>
      <c r="D23" s="13" t="s">
        <v>494</v>
      </c>
      <c r="E23" s="13" t="s">
        <v>947</v>
      </c>
      <c r="F23" s="13" t="s">
        <v>948</v>
      </c>
      <c r="G23" s="12" t="s">
        <v>949</v>
      </c>
      <c r="H23" s="12" t="s">
        <v>928</v>
      </c>
    </row>
    <row r="24" spans="1:8" ht="22.5">
      <c r="A24" s="175" t="s">
        <v>950</v>
      </c>
      <c r="B24" s="175" t="s">
        <v>951</v>
      </c>
      <c r="C24" s="13" t="s">
        <v>501</v>
      </c>
      <c r="D24" s="13" t="s">
        <v>515</v>
      </c>
      <c r="E24" s="13" t="s">
        <v>952</v>
      </c>
      <c r="F24" s="13" t="s">
        <v>496</v>
      </c>
      <c r="G24" s="12" t="s">
        <v>953</v>
      </c>
      <c r="H24" s="12" t="s">
        <v>954</v>
      </c>
    </row>
    <row r="25" spans="1:8" ht="22.5">
      <c r="A25" s="176"/>
      <c r="B25" s="176"/>
      <c r="C25" s="13" t="s">
        <v>501</v>
      </c>
      <c r="D25" s="13" t="s">
        <v>515</v>
      </c>
      <c r="E25" s="13" t="s">
        <v>955</v>
      </c>
      <c r="F25" s="13" t="s">
        <v>956</v>
      </c>
      <c r="G25" s="12" t="s">
        <v>957</v>
      </c>
      <c r="H25" s="12" t="s">
        <v>958</v>
      </c>
    </row>
    <row r="26" spans="1:8" ht="56.25">
      <c r="A26" s="176"/>
      <c r="B26" s="176"/>
      <c r="C26" s="13" t="s">
        <v>493</v>
      </c>
      <c r="D26" s="13" t="s">
        <v>494</v>
      </c>
      <c r="E26" s="13" t="s">
        <v>959</v>
      </c>
      <c r="F26" s="13" t="s">
        <v>496</v>
      </c>
      <c r="G26" s="12" t="s">
        <v>960</v>
      </c>
      <c r="H26" s="12" t="s">
        <v>961</v>
      </c>
    </row>
    <row r="27" spans="1:8">
      <c r="A27" s="177"/>
      <c r="B27" s="177"/>
      <c r="C27" s="13" t="s">
        <v>507</v>
      </c>
      <c r="D27" s="13" t="s">
        <v>508</v>
      </c>
      <c r="E27" s="13" t="s">
        <v>962</v>
      </c>
      <c r="F27" s="13" t="s">
        <v>590</v>
      </c>
      <c r="G27" s="12" t="s">
        <v>963</v>
      </c>
      <c r="H27" s="12" t="s">
        <v>964</v>
      </c>
    </row>
    <row r="28" spans="1:8" ht="39.950000000000003" customHeight="1">
      <c r="A28" s="175" t="s">
        <v>965</v>
      </c>
      <c r="B28" s="194" t="s">
        <v>966</v>
      </c>
      <c r="C28" s="13" t="s">
        <v>501</v>
      </c>
      <c r="D28" s="13" t="s">
        <v>502</v>
      </c>
      <c r="E28" s="13" t="s">
        <v>967</v>
      </c>
      <c r="F28" s="13" t="s">
        <v>968</v>
      </c>
      <c r="G28" s="12" t="s">
        <v>969</v>
      </c>
      <c r="H28" s="12" t="s">
        <v>970</v>
      </c>
    </row>
    <row r="29" spans="1:8" ht="39.950000000000003" customHeight="1">
      <c r="A29" s="176"/>
      <c r="B29" s="195"/>
      <c r="C29" s="13" t="s">
        <v>493</v>
      </c>
      <c r="D29" s="13" t="s">
        <v>494</v>
      </c>
      <c r="E29" s="13" t="s">
        <v>971</v>
      </c>
      <c r="F29" s="13" t="s">
        <v>496</v>
      </c>
      <c r="G29" s="12" t="s">
        <v>972</v>
      </c>
      <c r="H29" s="12" t="s">
        <v>973</v>
      </c>
    </row>
    <row r="30" spans="1:8" ht="39.950000000000003" customHeight="1">
      <c r="A30" s="177"/>
      <c r="B30" s="196"/>
      <c r="C30" s="13" t="s">
        <v>507</v>
      </c>
      <c r="D30" s="13" t="s">
        <v>508</v>
      </c>
      <c r="E30" s="13" t="s">
        <v>974</v>
      </c>
      <c r="F30" s="13" t="s">
        <v>496</v>
      </c>
      <c r="G30" s="12" t="s">
        <v>975</v>
      </c>
      <c r="H30" s="12" t="s">
        <v>976</v>
      </c>
    </row>
    <row r="31" spans="1:8" ht="112.5">
      <c r="A31" s="175" t="s">
        <v>977</v>
      </c>
      <c r="B31" s="175" t="s">
        <v>978</v>
      </c>
      <c r="C31" s="13" t="s">
        <v>501</v>
      </c>
      <c r="D31" s="13" t="s">
        <v>515</v>
      </c>
      <c r="E31" s="13" t="s">
        <v>979</v>
      </c>
      <c r="F31" s="13" t="s">
        <v>980</v>
      </c>
      <c r="G31" s="12" t="s">
        <v>981</v>
      </c>
      <c r="H31" s="12" t="s">
        <v>982</v>
      </c>
    </row>
    <row r="32" spans="1:8" ht="56.25">
      <c r="A32" s="176"/>
      <c r="B32" s="176"/>
      <c r="C32" s="13" t="s">
        <v>493</v>
      </c>
      <c r="D32" s="13" t="s">
        <v>812</v>
      </c>
      <c r="E32" s="13" t="s">
        <v>813</v>
      </c>
      <c r="F32" s="13" t="s">
        <v>814</v>
      </c>
      <c r="G32" s="12" t="s">
        <v>983</v>
      </c>
      <c r="H32" s="12" t="s">
        <v>984</v>
      </c>
    </row>
    <row r="33" spans="1:8" ht="67.5">
      <c r="A33" s="176"/>
      <c r="B33" s="176"/>
      <c r="C33" s="13" t="s">
        <v>493</v>
      </c>
      <c r="D33" s="13" t="s">
        <v>494</v>
      </c>
      <c r="E33" s="13" t="s">
        <v>985</v>
      </c>
      <c r="F33" s="13" t="s">
        <v>986</v>
      </c>
      <c r="G33" s="12" t="s">
        <v>987</v>
      </c>
      <c r="H33" s="12" t="s">
        <v>988</v>
      </c>
    </row>
    <row r="34" spans="1:8" ht="45">
      <c r="A34" s="176"/>
      <c r="B34" s="176"/>
      <c r="C34" s="13" t="s">
        <v>493</v>
      </c>
      <c r="D34" s="13" t="s">
        <v>806</v>
      </c>
      <c r="E34" s="13" t="s">
        <v>989</v>
      </c>
      <c r="F34" s="13" t="s">
        <v>808</v>
      </c>
      <c r="G34" s="12" t="s">
        <v>990</v>
      </c>
      <c r="H34" s="12" t="s">
        <v>991</v>
      </c>
    </row>
    <row r="35" spans="1:8" ht="45">
      <c r="A35" s="176"/>
      <c r="B35" s="176"/>
      <c r="C35" s="13" t="s">
        <v>493</v>
      </c>
      <c r="D35" s="13" t="s">
        <v>806</v>
      </c>
      <c r="E35" s="13" t="s">
        <v>992</v>
      </c>
      <c r="F35" s="13" t="s">
        <v>993</v>
      </c>
      <c r="G35" s="12" t="s">
        <v>990</v>
      </c>
      <c r="H35" s="12" t="s">
        <v>994</v>
      </c>
    </row>
    <row r="36" spans="1:8" ht="56.25">
      <c r="A36" s="176"/>
      <c r="B36" s="176"/>
      <c r="C36" s="13" t="s">
        <v>493</v>
      </c>
      <c r="D36" s="13" t="s">
        <v>817</v>
      </c>
      <c r="E36" s="13" t="s">
        <v>995</v>
      </c>
      <c r="F36" s="13" t="s">
        <v>996</v>
      </c>
      <c r="G36" s="12" t="s">
        <v>997</v>
      </c>
      <c r="H36" s="12" t="s">
        <v>998</v>
      </c>
    </row>
    <row r="37" spans="1:8" ht="202.5">
      <c r="A37" s="176"/>
      <c r="B37" s="176"/>
      <c r="C37" s="13" t="s">
        <v>507</v>
      </c>
      <c r="D37" s="13" t="s">
        <v>508</v>
      </c>
      <c r="E37" s="13" t="s">
        <v>999</v>
      </c>
      <c r="F37" s="13" t="s">
        <v>559</v>
      </c>
      <c r="G37" s="12" t="s">
        <v>997</v>
      </c>
      <c r="H37" s="12" t="s">
        <v>1000</v>
      </c>
    </row>
    <row r="38" spans="1:8" ht="112.5">
      <c r="A38" s="176"/>
      <c r="B38" s="176"/>
      <c r="C38" s="13" t="s">
        <v>501</v>
      </c>
      <c r="D38" s="13" t="s">
        <v>515</v>
      </c>
      <c r="E38" s="13" t="s">
        <v>1001</v>
      </c>
      <c r="F38" s="13" t="s">
        <v>1002</v>
      </c>
      <c r="G38" s="12" t="s">
        <v>981</v>
      </c>
      <c r="H38" s="12" t="s">
        <v>1003</v>
      </c>
    </row>
    <row r="39" spans="1:8" ht="112.5">
      <c r="A39" s="176"/>
      <c r="B39" s="176"/>
      <c r="C39" s="13" t="s">
        <v>501</v>
      </c>
      <c r="D39" s="13" t="s">
        <v>515</v>
      </c>
      <c r="E39" s="13" t="s">
        <v>1004</v>
      </c>
      <c r="F39" s="13" t="s">
        <v>1005</v>
      </c>
      <c r="G39" s="12" t="s">
        <v>1006</v>
      </c>
      <c r="H39" s="12" t="s">
        <v>1003</v>
      </c>
    </row>
    <row r="40" spans="1:8" ht="67.5">
      <c r="A40" s="176"/>
      <c r="B40" s="176"/>
      <c r="C40" s="13" t="s">
        <v>501</v>
      </c>
      <c r="D40" s="13" t="s">
        <v>627</v>
      </c>
      <c r="E40" s="13" t="s">
        <v>1007</v>
      </c>
      <c r="F40" s="13" t="s">
        <v>1008</v>
      </c>
      <c r="G40" s="12" t="s">
        <v>997</v>
      </c>
      <c r="H40" s="12" t="s">
        <v>1009</v>
      </c>
    </row>
    <row r="41" spans="1:8" ht="56.25">
      <c r="A41" s="176"/>
      <c r="B41" s="176"/>
      <c r="C41" s="13" t="s">
        <v>501</v>
      </c>
      <c r="D41" s="13" t="s">
        <v>502</v>
      </c>
      <c r="E41" s="13" t="s">
        <v>1010</v>
      </c>
      <c r="F41" s="13" t="s">
        <v>839</v>
      </c>
      <c r="G41" s="12" t="s">
        <v>997</v>
      </c>
      <c r="H41" s="12" t="s">
        <v>1011</v>
      </c>
    </row>
    <row r="42" spans="1:8" ht="56.25">
      <c r="A42" s="176"/>
      <c r="B42" s="176"/>
      <c r="C42" s="13" t="s">
        <v>501</v>
      </c>
      <c r="D42" s="13" t="s">
        <v>502</v>
      </c>
      <c r="E42" s="13" t="s">
        <v>1012</v>
      </c>
      <c r="F42" s="13" t="s">
        <v>1013</v>
      </c>
      <c r="G42" s="12" t="s">
        <v>997</v>
      </c>
      <c r="H42" s="12" t="s">
        <v>1011</v>
      </c>
    </row>
    <row r="43" spans="1:8" ht="56.25">
      <c r="A43" s="176"/>
      <c r="B43" s="176"/>
      <c r="C43" s="13" t="s">
        <v>501</v>
      </c>
      <c r="D43" s="13" t="s">
        <v>502</v>
      </c>
      <c r="E43" s="13" t="s">
        <v>1014</v>
      </c>
      <c r="F43" s="13" t="s">
        <v>1015</v>
      </c>
      <c r="G43" s="12" t="s">
        <v>997</v>
      </c>
      <c r="H43" s="12" t="s">
        <v>1011</v>
      </c>
    </row>
    <row r="44" spans="1:8" ht="409.5">
      <c r="A44" s="176"/>
      <c r="B44" s="176"/>
      <c r="C44" s="13" t="s">
        <v>501</v>
      </c>
      <c r="D44" s="13" t="s">
        <v>526</v>
      </c>
      <c r="E44" s="13" t="s">
        <v>1016</v>
      </c>
      <c r="F44" s="13" t="s">
        <v>841</v>
      </c>
      <c r="G44" s="12" t="s">
        <v>1017</v>
      </c>
      <c r="H44" s="12" t="s">
        <v>1018</v>
      </c>
    </row>
    <row r="45" spans="1:8" ht="409.5">
      <c r="A45" s="177"/>
      <c r="B45" s="177"/>
      <c r="C45" s="13" t="s">
        <v>501</v>
      </c>
      <c r="D45" s="13" t="s">
        <v>526</v>
      </c>
      <c r="E45" s="13" t="s">
        <v>1019</v>
      </c>
      <c r="F45" s="13" t="s">
        <v>1020</v>
      </c>
      <c r="G45" s="12" t="s">
        <v>1021</v>
      </c>
      <c r="H45" s="12" t="s">
        <v>1022</v>
      </c>
    </row>
    <row r="46" spans="1:8" ht="78.75">
      <c r="A46" s="175" t="s">
        <v>1023</v>
      </c>
      <c r="B46" s="175" t="s">
        <v>1024</v>
      </c>
      <c r="C46" s="13" t="s">
        <v>501</v>
      </c>
      <c r="D46" s="13" t="s">
        <v>515</v>
      </c>
      <c r="E46" s="13" t="s">
        <v>1025</v>
      </c>
      <c r="F46" s="13" t="s">
        <v>1026</v>
      </c>
      <c r="G46" s="12" t="s">
        <v>1027</v>
      </c>
      <c r="H46" s="12" t="s">
        <v>1028</v>
      </c>
    </row>
    <row r="47" spans="1:8" ht="78.75">
      <c r="A47" s="176"/>
      <c r="B47" s="176"/>
      <c r="C47" s="13" t="s">
        <v>501</v>
      </c>
      <c r="D47" s="13" t="s">
        <v>515</v>
      </c>
      <c r="E47" s="13" t="s">
        <v>1029</v>
      </c>
      <c r="F47" s="13" t="s">
        <v>1030</v>
      </c>
      <c r="G47" s="12" t="s">
        <v>1031</v>
      </c>
      <c r="H47" s="12" t="s">
        <v>1032</v>
      </c>
    </row>
    <row r="48" spans="1:8" ht="67.5">
      <c r="A48" s="176"/>
      <c r="B48" s="176"/>
      <c r="C48" s="13" t="s">
        <v>501</v>
      </c>
      <c r="D48" s="13" t="s">
        <v>515</v>
      </c>
      <c r="E48" s="13" t="s">
        <v>1033</v>
      </c>
      <c r="F48" s="13" t="s">
        <v>730</v>
      </c>
      <c r="G48" s="12" t="s">
        <v>1034</v>
      </c>
      <c r="H48" s="12" t="s">
        <v>1035</v>
      </c>
    </row>
    <row r="49" spans="1:8" ht="45">
      <c r="A49" s="176"/>
      <c r="B49" s="176"/>
      <c r="C49" s="13" t="s">
        <v>501</v>
      </c>
      <c r="D49" s="13" t="s">
        <v>515</v>
      </c>
      <c r="E49" s="13" t="s">
        <v>1036</v>
      </c>
      <c r="F49" s="13" t="s">
        <v>1037</v>
      </c>
      <c r="G49" s="12" t="s">
        <v>1038</v>
      </c>
      <c r="H49" s="12" t="s">
        <v>1039</v>
      </c>
    </row>
    <row r="50" spans="1:8" ht="67.5">
      <c r="A50" s="176"/>
      <c r="B50" s="176"/>
      <c r="C50" s="13" t="s">
        <v>501</v>
      </c>
      <c r="D50" s="13" t="s">
        <v>502</v>
      </c>
      <c r="E50" s="13" t="s">
        <v>1040</v>
      </c>
      <c r="F50" s="13" t="s">
        <v>1041</v>
      </c>
      <c r="G50" s="12" t="s">
        <v>1042</v>
      </c>
      <c r="H50" s="12" t="s">
        <v>1043</v>
      </c>
    </row>
    <row r="51" spans="1:8" ht="33.75">
      <c r="A51" s="176"/>
      <c r="B51" s="176"/>
      <c r="C51" s="13" t="s">
        <v>501</v>
      </c>
      <c r="D51" s="13" t="s">
        <v>502</v>
      </c>
      <c r="E51" s="13" t="s">
        <v>1044</v>
      </c>
      <c r="F51" s="13" t="s">
        <v>1045</v>
      </c>
      <c r="G51" s="12" t="s">
        <v>1046</v>
      </c>
      <c r="H51" s="12" t="s">
        <v>1047</v>
      </c>
    </row>
    <row r="52" spans="1:8" ht="33.75">
      <c r="A52" s="177"/>
      <c r="B52" s="177"/>
      <c r="C52" s="13" t="s">
        <v>507</v>
      </c>
      <c r="D52" s="13" t="s">
        <v>508</v>
      </c>
      <c r="E52" s="13" t="s">
        <v>1048</v>
      </c>
      <c r="F52" s="13" t="s">
        <v>496</v>
      </c>
      <c r="G52" s="12" t="s">
        <v>1049</v>
      </c>
      <c r="H52" s="12" t="s">
        <v>1050</v>
      </c>
    </row>
    <row r="53" spans="1:8" ht="22.5">
      <c r="A53" s="175" t="s">
        <v>1051</v>
      </c>
      <c r="B53" s="175" t="s">
        <v>1052</v>
      </c>
      <c r="C53" s="13" t="s">
        <v>501</v>
      </c>
      <c r="D53" s="13" t="s">
        <v>627</v>
      </c>
      <c r="E53" s="13" t="s">
        <v>1053</v>
      </c>
      <c r="F53" s="13" t="s">
        <v>496</v>
      </c>
      <c r="G53" s="12" t="s">
        <v>1054</v>
      </c>
      <c r="H53" s="12" t="s">
        <v>1055</v>
      </c>
    </row>
    <row r="54" spans="1:8" ht="22.5">
      <c r="A54" s="176"/>
      <c r="B54" s="176"/>
      <c r="C54" s="13" t="s">
        <v>507</v>
      </c>
      <c r="D54" s="13" t="s">
        <v>508</v>
      </c>
      <c r="E54" s="13" t="s">
        <v>1056</v>
      </c>
      <c r="F54" s="13" t="s">
        <v>590</v>
      </c>
      <c r="G54" s="12" t="s">
        <v>1057</v>
      </c>
      <c r="H54" s="12" t="s">
        <v>1058</v>
      </c>
    </row>
    <row r="55" spans="1:8" ht="33.75">
      <c r="A55" s="176"/>
      <c r="B55" s="176"/>
      <c r="C55" s="13" t="s">
        <v>501</v>
      </c>
      <c r="D55" s="13" t="s">
        <v>502</v>
      </c>
      <c r="E55" s="13" t="s">
        <v>1059</v>
      </c>
      <c r="F55" s="13" t="s">
        <v>1060</v>
      </c>
      <c r="G55" s="12" t="s">
        <v>1061</v>
      </c>
      <c r="H55" s="12" t="s">
        <v>1062</v>
      </c>
    </row>
    <row r="56" spans="1:8" ht="45">
      <c r="A56" s="176"/>
      <c r="B56" s="176"/>
      <c r="C56" s="13" t="s">
        <v>501</v>
      </c>
      <c r="D56" s="13" t="s">
        <v>627</v>
      </c>
      <c r="E56" s="13" t="s">
        <v>1063</v>
      </c>
      <c r="F56" s="13" t="s">
        <v>1064</v>
      </c>
      <c r="G56" s="12" t="s">
        <v>1065</v>
      </c>
      <c r="H56" s="12" t="s">
        <v>1066</v>
      </c>
    </row>
    <row r="57" spans="1:8" ht="115.5">
      <c r="A57" s="177"/>
      <c r="B57" s="177"/>
      <c r="C57" s="13" t="s">
        <v>493</v>
      </c>
      <c r="D57" s="13" t="s">
        <v>494</v>
      </c>
      <c r="E57" s="13" t="s">
        <v>985</v>
      </c>
      <c r="F57" s="13" t="s">
        <v>1067</v>
      </c>
      <c r="G57" s="12" t="s">
        <v>1054</v>
      </c>
      <c r="H57" s="27" t="s">
        <v>1068</v>
      </c>
    </row>
    <row r="58" spans="1:8" ht="146.25">
      <c r="A58" s="175" t="s">
        <v>1069</v>
      </c>
      <c r="B58" s="175" t="s">
        <v>1070</v>
      </c>
      <c r="C58" s="13" t="s">
        <v>501</v>
      </c>
      <c r="D58" s="13" t="s">
        <v>515</v>
      </c>
      <c r="E58" s="13" t="s">
        <v>1071</v>
      </c>
      <c r="F58" s="13" t="s">
        <v>1072</v>
      </c>
      <c r="G58" s="12" t="s">
        <v>1073</v>
      </c>
      <c r="H58" s="12" t="s">
        <v>1003</v>
      </c>
    </row>
    <row r="59" spans="1:8" ht="67.5">
      <c r="A59" s="176"/>
      <c r="B59" s="176"/>
      <c r="C59" s="13" t="s">
        <v>493</v>
      </c>
      <c r="D59" s="13" t="s">
        <v>817</v>
      </c>
      <c r="E59" s="13" t="s">
        <v>1074</v>
      </c>
      <c r="F59" s="13" t="s">
        <v>996</v>
      </c>
      <c r="G59" s="12" t="s">
        <v>1075</v>
      </c>
      <c r="H59" s="12" t="s">
        <v>1076</v>
      </c>
    </row>
    <row r="60" spans="1:8" ht="202.5">
      <c r="A60" s="176"/>
      <c r="B60" s="176"/>
      <c r="C60" s="13" t="s">
        <v>507</v>
      </c>
      <c r="D60" s="13" t="s">
        <v>508</v>
      </c>
      <c r="E60" s="13" t="s">
        <v>999</v>
      </c>
      <c r="F60" s="13" t="s">
        <v>559</v>
      </c>
      <c r="G60" s="12" t="s">
        <v>1077</v>
      </c>
      <c r="H60" s="12" t="s">
        <v>1078</v>
      </c>
    </row>
    <row r="61" spans="1:8" ht="67.5">
      <c r="A61" s="176"/>
      <c r="B61" s="176"/>
      <c r="C61" s="13" t="s">
        <v>501</v>
      </c>
      <c r="D61" s="13" t="s">
        <v>627</v>
      </c>
      <c r="E61" s="13" t="s">
        <v>1007</v>
      </c>
      <c r="F61" s="13" t="s">
        <v>1008</v>
      </c>
      <c r="G61" s="12" t="s">
        <v>1079</v>
      </c>
      <c r="H61" s="12" t="s">
        <v>1076</v>
      </c>
    </row>
    <row r="62" spans="1:8" ht="67.5">
      <c r="A62" s="176"/>
      <c r="B62" s="176"/>
      <c r="C62" s="13" t="s">
        <v>501</v>
      </c>
      <c r="D62" s="13" t="s">
        <v>502</v>
      </c>
      <c r="E62" s="13" t="s">
        <v>1080</v>
      </c>
      <c r="F62" s="13" t="s">
        <v>839</v>
      </c>
      <c r="G62" s="12" t="s">
        <v>1081</v>
      </c>
      <c r="H62" s="12" t="s">
        <v>1082</v>
      </c>
    </row>
    <row r="63" spans="1:8" ht="67.5">
      <c r="A63" s="176"/>
      <c r="B63" s="176"/>
      <c r="C63" s="13" t="s">
        <v>501</v>
      </c>
      <c r="D63" s="13" t="s">
        <v>502</v>
      </c>
      <c r="E63" s="13" t="s">
        <v>1083</v>
      </c>
      <c r="F63" s="13" t="s">
        <v>1013</v>
      </c>
      <c r="G63" s="12" t="s">
        <v>1075</v>
      </c>
      <c r="H63" s="12" t="s">
        <v>1082</v>
      </c>
    </row>
    <row r="64" spans="1:8" ht="262.5">
      <c r="A64" s="176"/>
      <c r="B64" s="176"/>
      <c r="C64" s="13" t="s">
        <v>501</v>
      </c>
      <c r="D64" s="13" t="s">
        <v>526</v>
      </c>
      <c r="E64" s="13" t="s">
        <v>1084</v>
      </c>
      <c r="F64" s="13" t="s">
        <v>841</v>
      </c>
      <c r="G64" s="27" t="s">
        <v>1085</v>
      </c>
      <c r="H64" s="12" t="s">
        <v>1086</v>
      </c>
    </row>
    <row r="65" spans="1:8" ht="409.5">
      <c r="A65" s="176"/>
      <c r="B65" s="176"/>
      <c r="C65" s="13" t="s">
        <v>501</v>
      </c>
      <c r="D65" s="13" t="s">
        <v>526</v>
      </c>
      <c r="E65" s="13" t="s">
        <v>1087</v>
      </c>
      <c r="F65" s="13" t="s">
        <v>845</v>
      </c>
      <c r="G65" s="27" t="s">
        <v>1088</v>
      </c>
      <c r="H65" s="12" t="s">
        <v>1089</v>
      </c>
    </row>
    <row r="66" spans="1:8" ht="56.25">
      <c r="A66" s="176"/>
      <c r="B66" s="176"/>
      <c r="C66" s="13" t="s">
        <v>493</v>
      </c>
      <c r="D66" s="13" t="s">
        <v>812</v>
      </c>
      <c r="E66" s="13" t="s">
        <v>813</v>
      </c>
      <c r="F66" s="13" t="s">
        <v>814</v>
      </c>
      <c r="G66" s="12" t="s">
        <v>1090</v>
      </c>
      <c r="H66" s="12" t="s">
        <v>1091</v>
      </c>
    </row>
    <row r="67" spans="1:8" ht="78.75">
      <c r="A67" s="176"/>
      <c r="B67" s="176"/>
      <c r="C67" s="13" t="s">
        <v>493</v>
      </c>
      <c r="D67" s="13" t="s">
        <v>494</v>
      </c>
      <c r="E67" s="13" t="s">
        <v>985</v>
      </c>
      <c r="F67" s="13" t="s">
        <v>1092</v>
      </c>
      <c r="G67" s="12" t="s">
        <v>1093</v>
      </c>
      <c r="H67" s="12" t="s">
        <v>988</v>
      </c>
    </row>
    <row r="68" spans="1:8" ht="45">
      <c r="A68" s="177"/>
      <c r="B68" s="177"/>
      <c r="C68" s="13" t="s">
        <v>493</v>
      </c>
      <c r="D68" s="13" t="s">
        <v>806</v>
      </c>
      <c r="E68" s="13" t="s">
        <v>1094</v>
      </c>
      <c r="F68" s="13" t="s">
        <v>808</v>
      </c>
      <c r="G68" s="12" t="s">
        <v>990</v>
      </c>
      <c r="H68" s="12" t="s">
        <v>991</v>
      </c>
    </row>
    <row r="69" spans="1:8" ht="56.25">
      <c r="A69" s="175" t="s">
        <v>1095</v>
      </c>
      <c r="B69" s="194" t="s">
        <v>1096</v>
      </c>
      <c r="C69" s="13" t="s">
        <v>501</v>
      </c>
      <c r="D69" s="13" t="s">
        <v>627</v>
      </c>
      <c r="E69" s="13" t="s">
        <v>1097</v>
      </c>
      <c r="F69" s="13" t="s">
        <v>1098</v>
      </c>
      <c r="G69" s="12" t="s">
        <v>1099</v>
      </c>
      <c r="H69" s="12" t="s">
        <v>1100</v>
      </c>
    </row>
    <row r="70" spans="1:8" ht="90">
      <c r="A70" s="176"/>
      <c r="B70" s="195"/>
      <c r="C70" s="13" t="s">
        <v>507</v>
      </c>
      <c r="D70" s="13" t="s">
        <v>508</v>
      </c>
      <c r="E70" s="13" t="s">
        <v>1101</v>
      </c>
      <c r="F70" s="13" t="s">
        <v>877</v>
      </c>
      <c r="G70" s="12" t="s">
        <v>1102</v>
      </c>
      <c r="H70" s="12" t="s">
        <v>1103</v>
      </c>
    </row>
    <row r="71" spans="1:8" ht="67.5">
      <c r="A71" s="176"/>
      <c r="B71" s="195"/>
      <c r="C71" s="13" t="s">
        <v>493</v>
      </c>
      <c r="D71" s="13" t="s">
        <v>494</v>
      </c>
      <c r="E71" s="13" t="s">
        <v>1104</v>
      </c>
      <c r="F71" s="13" t="s">
        <v>590</v>
      </c>
      <c r="G71" s="12" t="s">
        <v>1105</v>
      </c>
      <c r="H71" s="12" t="s">
        <v>1106</v>
      </c>
    </row>
    <row r="72" spans="1:8" ht="56.25">
      <c r="A72" s="177"/>
      <c r="B72" s="196"/>
      <c r="C72" s="13" t="s">
        <v>507</v>
      </c>
      <c r="D72" s="13" t="s">
        <v>508</v>
      </c>
      <c r="E72" s="13" t="s">
        <v>1107</v>
      </c>
      <c r="F72" s="13" t="s">
        <v>1108</v>
      </c>
      <c r="G72" s="12" t="s">
        <v>1109</v>
      </c>
      <c r="H72" s="12" t="s">
        <v>1110</v>
      </c>
    </row>
    <row r="73" spans="1:8" ht="67.5">
      <c r="A73" s="175" t="s">
        <v>1111</v>
      </c>
      <c r="B73" s="175" t="s">
        <v>1112</v>
      </c>
      <c r="C73" s="13" t="s">
        <v>501</v>
      </c>
      <c r="D73" s="13" t="s">
        <v>502</v>
      </c>
      <c r="E73" s="13" t="s">
        <v>1113</v>
      </c>
      <c r="F73" s="13" t="s">
        <v>1114</v>
      </c>
      <c r="G73" s="12" t="s">
        <v>1115</v>
      </c>
      <c r="H73" s="12" t="s">
        <v>1115</v>
      </c>
    </row>
    <row r="74" spans="1:8" ht="78.75">
      <c r="A74" s="176"/>
      <c r="B74" s="176"/>
      <c r="C74" s="13" t="s">
        <v>493</v>
      </c>
      <c r="D74" s="13" t="s">
        <v>494</v>
      </c>
      <c r="E74" s="13" t="s">
        <v>985</v>
      </c>
      <c r="F74" s="13" t="s">
        <v>1116</v>
      </c>
      <c r="G74" s="12" t="s">
        <v>1117</v>
      </c>
      <c r="H74" s="12" t="s">
        <v>1118</v>
      </c>
    </row>
    <row r="75" spans="1:8" ht="33.75">
      <c r="A75" s="177"/>
      <c r="B75" s="177"/>
      <c r="C75" s="13" t="s">
        <v>507</v>
      </c>
      <c r="D75" s="13" t="s">
        <v>508</v>
      </c>
      <c r="E75" s="13" t="s">
        <v>1119</v>
      </c>
      <c r="F75" s="13" t="s">
        <v>590</v>
      </c>
      <c r="G75" s="12" t="s">
        <v>1120</v>
      </c>
      <c r="H75" s="12" t="s">
        <v>1121</v>
      </c>
    </row>
    <row r="76" spans="1:8" ht="78.75">
      <c r="A76" s="175" t="s">
        <v>1122</v>
      </c>
      <c r="B76" s="175" t="s">
        <v>1123</v>
      </c>
      <c r="C76" s="13" t="s">
        <v>501</v>
      </c>
      <c r="D76" s="13" t="s">
        <v>526</v>
      </c>
      <c r="E76" s="13" t="s">
        <v>1124</v>
      </c>
      <c r="F76" s="13" t="s">
        <v>1125</v>
      </c>
      <c r="G76" s="12" t="s">
        <v>1126</v>
      </c>
      <c r="H76" s="12" t="s">
        <v>1127</v>
      </c>
    </row>
    <row r="77" spans="1:8" ht="22.5">
      <c r="A77" s="176"/>
      <c r="B77" s="176"/>
      <c r="C77" s="13" t="s">
        <v>501</v>
      </c>
      <c r="D77" s="13" t="s">
        <v>502</v>
      </c>
      <c r="E77" s="13" t="s">
        <v>1128</v>
      </c>
      <c r="F77" s="13" t="s">
        <v>555</v>
      </c>
      <c r="G77" s="12" t="s">
        <v>1129</v>
      </c>
      <c r="H77" s="12" t="s">
        <v>1130</v>
      </c>
    </row>
    <row r="78" spans="1:8" ht="45">
      <c r="A78" s="176"/>
      <c r="B78" s="176"/>
      <c r="C78" s="13" t="s">
        <v>507</v>
      </c>
      <c r="D78" s="13" t="s">
        <v>508</v>
      </c>
      <c r="E78" s="13" t="s">
        <v>1056</v>
      </c>
      <c r="F78" s="13" t="s">
        <v>559</v>
      </c>
      <c r="G78" s="12" t="s">
        <v>1131</v>
      </c>
      <c r="H78" s="12" t="s">
        <v>1132</v>
      </c>
    </row>
    <row r="79" spans="1:8">
      <c r="A79" s="176"/>
      <c r="B79" s="176"/>
      <c r="C79" s="13" t="s">
        <v>501</v>
      </c>
      <c r="D79" s="13" t="s">
        <v>515</v>
      </c>
      <c r="E79" s="13" t="s">
        <v>1133</v>
      </c>
      <c r="F79" s="13" t="s">
        <v>1134</v>
      </c>
      <c r="G79" s="12" t="s">
        <v>1135</v>
      </c>
      <c r="H79" s="12" t="s">
        <v>1136</v>
      </c>
    </row>
    <row r="80" spans="1:8" ht="22.5">
      <c r="A80" s="177"/>
      <c r="B80" s="177"/>
      <c r="C80" s="13" t="s">
        <v>501</v>
      </c>
      <c r="D80" s="13" t="s">
        <v>515</v>
      </c>
      <c r="E80" s="13" t="s">
        <v>1137</v>
      </c>
      <c r="F80" s="13" t="s">
        <v>1138</v>
      </c>
      <c r="G80" s="12" t="s">
        <v>1139</v>
      </c>
      <c r="H80" s="12" t="s">
        <v>1140</v>
      </c>
    </row>
    <row r="81" spans="1:8">
      <c r="A81" s="12" t="s">
        <v>161</v>
      </c>
      <c r="B81" s="12"/>
      <c r="C81" s="13"/>
      <c r="D81" s="13"/>
      <c r="E81" s="13"/>
      <c r="F81" s="13"/>
      <c r="G81" s="15"/>
      <c r="H81" s="15"/>
    </row>
    <row r="82" spans="1:8" ht="56.25">
      <c r="A82" s="175" t="s">
        <v>1141</v>
      </c>
      <c r="B82" s="175" t="s">
        <v>1142</v>
      </c>
      <c r="C82" s="13" t="s">
        <v>501</v>
      </c>
      <c r="D82" s="13" t="s">
        <v>515</v>
      </c>
      <c r="E82" s="13" t="s">
        <v>1143</v>
      </c>
      <c r="F82" s="13" t="s">
        <v>496</v>
      </c>
      <c r="G82" s="12" t="s">
        <v>1144</v>
      </c>
      <c r="H82" s="12" t="s">
        <v>1145</v>
      </c>
    </row>
    <row r="83" spans="1:8" ht="56.25">
      <c r="A83" s="176"/>
      <c r="B83" s="176"/>
      <c r="C83" s="13" t="s">
        <v>501</v>
      </c>
      <c r="D83" s="13" t="s">
        <v>515</v>
      </c>
      <c r="E83" s="13" t="s">
        <v>1146</v>
      </c>
      <c r="F83" s="13" t="s">
        <v>496</v>
      </c>
      <c r="G83" s="12" t="s">
        <v>1147</v>
      </c>
      <c r="H83" s="12" t="s">
        <v>1148</v>
      </c>
    </row>
    <row r="84" spans="1:8" ht="56.25">
      <c r="A84" s="176"/>
      <c r="B84" s="176"/>
      <c r="C84" s="13" t="s">
        <v>501</v>
      </c>
      <c r="D84" s="13" t="s">
        <v>526</v>
      </c>
      <c r="E84" s="13" t="s">
        <v>1149</v>
      </c>
      <c r="F84" s="13" t="s">
        <v>496</v>
      </c>
      <c r="G84" s="12" t="s">
        <v>1150</v>
      </c>
      <c r="H84" s="12" t="s">
        <v>1151</v>
      </c>
    </row>
    <row r="85" spans="1:8" ht="123.75">
      <c r="A85" s="176"/>
      <c r="B85" s="176"/>
      <c r="C85" s="13" t="s">
        <v>507</v>
      </c>
      <c r="D85" s="13" t="s">
        <v>508</v>
      </c>
      <c r="E85" s="13" t="s">
        <v>621</v>
      </c>
      <c r="F85" s="13" t="s">
        <v>559</v>
      </c>
      <c r="G85" s="12" t="s">
        <v>1152</v>
      </c>
      <c r="H85" s="12" t="s">
        <v>1153</v>
      </c>
    </row>
    <row r="86" spans="1:8" ht="56.25">
      <c r="A86" s="176"/>
      <c r="B86" s="176"/>
      <c r="C86" s="13" t="s">
        <v>501</v>
      </c>
      <c r="D86" s="13" t="s">
        <v>515</v>
      </c>
      <c r="E86" s="13" t="s">
        <v>1154</v>
      </c>
      <c r="F86" s="13" t="s">
        <v>496</v>
      </c>
      <c r="G86" s="12" t="s">
        <v>1155</v>
      </c>
      <c r="H86" s="12" t="s">
        <v>1156</v>
      </c>
    </row>
    <row r="87" spans="1:8" ht="56.25">
      <c r="A87" s="177"/>
      <c r="B87" s="177"/>
      <c r="C87" s="13" t="s">
        <v>493</v>
      </c>
      <c r="D87" s="13" t="s">
        <v>494</v>
      </c>
      <c r="E87" s="13" t="s">
        <v>1157</v>
      </c>
      <c r="F87" s="13" t="s">
        <v>1158</v>
      </c>
      <c r="G87" s="12" t="s">
        <v>1159</v>
      </c>
      <c r="H87" s="12" t="s">
        <v>1160</v>
      </c>
    </row>
    <row r="88" spans="1:8">
      <c r="A88" s="12" t="s">
        <v>201</v>
      </c>
      <c r="B88" s="12"/>
      <c r="C88" s="13"/>
      <c r="D88" s="13"/>
      <c r="E88" s="13"/>
      <c r="F88" s="13"/>
      <c r="G88" s="15"/>
      <c r="H88" s="15"/>
    </row>
    <row r="89" spans="1:8" ht="202.5">
      <c r="A89" s="175" t="s">
        <v>1161</v>
      </c>
      <c r="B89" s="175" t="s">
        <v>1162</v>
      </c>
      <c r="C89" s="13" t="s">
        <v>501</v>
      </c>
      <c r="D89" s="13" t="s">
        <v>515</v>
      </c>
      <c r="E89" s="13" t="s">
        <v>1163</v>
      </c>
      <c r="F89" s="13" t="s">
        <v>1164</v>
      </c>
      <c r="G89" s="12" t="s">
        <v>1165</v>
      </c>
      <c r="H89" s="12" t="s">
        <v>1166</v>
      </c>
    </row>
    <row r="90" spans="1:8" ht="360">
      <c r="A90" s="176"/>
      <c r="B90" s="176"/>
      <c r="C90" s="13" t="s">
        <v>493</v>
      </c>
      <c r="D90" s="13" t="s">
        <v>494</v>
      </c>
      <c r="E90" s="13" t="s">
        <v>1167</v>
      </c>
      <c r="F90" s="13" t="s">
        <v>1168</v>
      </c>
      <c r="G90" s="12" t="s">
        <v>1169</v>
      </c>
      <c r="H90" s="12" t="s">
        <v>1165</v>
      </c>
    </row>
    <row r="91" spans="1:8" ht="191.25">
      <c r="A91" s="177"/>
      <c r="B91" s="177"/>
      <c r="C91" s="13" t="s">
        <v>507</v>
      </c>
      <c r="D91" s="13" t="s">
        <v>508</v>
      </c>
      <c r="E91" s="13" t="s">
        <v>962</v>
      </c>
      <c r="F91" s="13" t="s">
        <v>496</v>
      </c>
      <c r="G91" s="12" t="s">
        <v>1170</v>
      </c>
      <c r="H91" s="12" t="s">
        <v>1171</v>
      </c>
    </row>
  </sheetData>
  <mergeCells count="27">
    <mergeCell ref="B89:B91"/>
    <mergeCell ref="A73:A75"/>
    <mergeCell ref="A76:A80"/>
    <mergeCell ref="A82:A87"/>
    <mergeCell ref="A89:A91"/>
    <mergeCell ref="B8:B11"/>
    <mergeCell ref="B12:B23"/>
    <mergeCell ref="B24:B27"/>
    <mergeCell ref="B28:B30"/>
    <mergeCell ref="B31:B45"/>
    <mergeCell ref="B46:B52"/>
    <mergeCell ref="B53:B57"/>
    <mergeCell ref="B58:B68"/>
    <mergeCell ref="B69:B72"/>
    <mergeCell ref="B73:B75"/>
    <mergeCell ref="B76:B80"/>
    <mergeCell ref="B82:B87"/>
    <mergeCell ref="A31:A45"/>
    <mergeCell ref="A46:A52"/>
    <mergeCell ref="A53:A57"/>
    <mergeCell ref="A58:A68"/>
    <mergeCell ref="A69:A72"/>
    <mergeCell ref="A2:H2"/>
    <mergeCell ref="A8:A11"/>
    <mergeCell ref="A12:A23"/>
    <mergeCell ref="A24:A27"/>
    <mergeCell ref="A28:A30"/>
  </mergeCells>
  <phoneticPr fontId="25" type="noConversion"/>
  <pageMargins left="0.75138888888888899" right="0.75138888888888899" top="1" bottom="1" header="0.51180555555555596" footer="0.51180555555555596"/>
  <pageSetup paperSize="9" scale="78"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H76"/>
  <sheetViews>
    <sheetView workbookViewId="0">
      <selection activeCell="D10" sqref="D10"/>
    </sheetView>
  </sheetViews>
  <sheetFormatPr defaultColWidth="8" defaultRowHeight="12"/>
  <cols>
    <col min="1" max="1" width="25.375" style="19"/>
    <col min="2" max="2" width="25.75" style="19" customWidth="1"/>
    <col min="3" max="5" width="20.625" style="19" customWidth="1"/>
    <col min="6" max="6" width="22" style="19" customWidth="1"/>
    <col min="7" max="7" width="44.875" style="19" customWidth="1"/>
    <col min="8" max="8" width="20.125" style="19" customWidth="1"/>
    <col min="9" max="16384" width="8" style="19"/>
  </cols>
  <sheetData>
    <row r="1" spans="1:8" customFormat="1" ht="13.5">
      <c r="A1" s="20"/>
      <c r="B1" s="21"/>
      <c r="C1" s="21"/>
      <c r="D1" s="21"/>
      <c r="E1" s="21"/>
    </row>
    <row r="2" spans="1:8" ht="20.25">
      <c r="A2" s="105" t="s">
        <v>1172</v>
      </c>
      <c r="B2" s="105"/>
      <c r="C2" s="105"/>
      <c r="D2" s="105"/>
      <c r="E2" s="105"/>
      <c r="F2" s="105"/>
      <c r="G2" s="105"/>
      <c r="H2" s="105"/>
    </row>
    <row r="3" spans="1:8" ht="13.5">
      <c r="A3" s="3" t="s">
        <v>1</v>
      </c>
    </row>
    <row r="4" spans="1:8" ht="14.25">
      <c r="A4" s="22" t="s">
        <v>483</v>
      </c>
      <c r="B4" s="22" t="s">
        <v>484</v>
      </c>
      <c r="C4" s="22" t="s">
        <v>485</v>
      </c>
      <c r="D4" s="22" t="s">
        <v>486</v>
      </c>
      <c r="E4" s="22" t="s">
        <v>487</v>
      </c>
      <c r="F4" s="22" t="s">
        <v>488</v>
      </c>
      <c r="G4" s="22" t="s">
        <v>489</v>
      </c>
      <c r="H4" s="22" t="s">
        <v>490</v>
      </c>
    </row>
    <row r="5" spans="1:8" ht="14.25">
      <c r="A5" s="22">
        <v>1</v>
      </c>
      <c r="B5" s="22">
        <v>2</v>
      </c>
      <c r="C5" s="22">
        <v>3</v>
      </c>
      <c r="D5" s="22">
        <v>4</v>
      </c>
      <c r="E5" s="22">
        <v>5</v>
      </c>
      <c r="F5" s="22">
        <v>6</v>
      </c>
      <c r="G5" s="22">
        <v>7</v>
      </c>
      <c r="H5" s="22">
        <v>8</v>
      </c>
    </row>
    <row r="6" spans="1:8">
      <c r="A6" s="23" t="s">
        <v>144</v>
      </c>
      <c r="B6" s="23"/>
      <c r="C6" s="13"/>
      <c r="D6" s="13"/>
      <c r="E6" s="13"/>
      <c r="F6" s="13"/>
      <c r="G6" s="15"/>
      <c r="H6" s="15"/>
    </row>
    <row r="7" spans="1:8" ht="78.75">
      <c r="A7" s="197" t="s">
        <v>1173</v>
      </c>
      <c r="B7" s="197" t="s">
        <v>1174</v>
      </c>
      <c r="C7" s="24" t="s">
        <v>501</v>
      </c>
      <c r="D7" s="13" t="s">
        <v>515</v>
      </c>
      <c r="E7" s="13" t="s">
        <v>1175</v>
      </c>
      <c r="F7" s="13" t="s">
        <v>1176</v>
      </c>
      <c r="G7" s="12" t="s">
        <v>1177</v>
      </c>
      <c r="H7" s="12" t="s">
        <v>1178</v>
      </c>
    </row>
    <row r="8" spans="1:8" ht="90">
      <c r="A8" s="198"/>
      <c r="B8" s="198"/>
      <c r="C8" s="24" t="s">
        <v>507</v>
      </c>
      <c r="D8" s="13" t="s">
        <v>508</v>
      </c>
      <c r="E8" s="13" t="s">
        <v>1179</v>
      </c>
      <c r="F8" s="13" t="s">
        <v>496</v>
      </c>
      <c r="G8" s="12" t="s">
        <v>1180</v>
      </c>
      <c r="H8" s="12" t="s">
        <v>1181</v>
      </c>
    </row>
    <row r="9" spans="1:8" ht="90">
      <c r="A9" s="199"/>
      <c r="B9" s="199"/>
      <c r="C9" s="24" t="s">
        <v>501</v>
      </c>
      <c r="D9" s="13" t="s">
        <v>515</v>
      </c>
      <c r="E9" s="13" t="s">
        <v>1182</v>
      </c>
      <c r="F9" s="13" t="s">
        <v>1183</v>
      </c>
      <c r="G9" s="12" t="s">
        <v>1184</v>
      </c>
      <c r="H9" s="12" t="s">
        <v>1185</v>
      </c>
    </row>
    <row r="10" spans="1:8" ht="90">
      <c r="A10" s="197" t="s">
        <v>1173</v>
      </c>
      <c r="B10" s="197" t="s">
        <v>1174</v>
      </c>
      <c r="C10" s="24" t="s">
        <v>501</v>
      </c>
      <c r="D10" s="13" t="s">
        <v>515</v>
      </c>
      <c r="E10" s="13" t="s">
        <v>1186</v>
      </c>
      <c r="F10" s="13" t="s">
        <v>1187</v>
      </c>
      <c r="G10" s="12" t="s">
        <v>1184</v>
      </c>
      <c r="H10" s="12" t="s">
        <v>1188</v>
      </c>
    </row>
    <row r="11" spans="1:8" ht="90">
      <c r="A11" s="198"/>
      <c r="B11" s="198"/>
      <c r="C11" s="24" t="s">
        <v>501</v>
      </c>
      <c r="D11" s="13" t="s">
        <v>515</v>
      </c>
      <c r="E11" s="13" t="s">
        <v>1189</v>
      </c>
      <c r="F11" s="13" t="s">
        <v>1190</v>
      </c>
      <c r="G11" s="12" t="s">
        <v>1184</v>
      </c>
      <c r="H11" s="12" t="s">
        <v>1191</v>
      </c>
    </row>
    <row r="12" spans="1:8" ht="67.5">
      <c r="A12" s="198"/>
      <c r="B12" s="198"/>
      <c r="C12" s="24" t="s">
        <v>501</v>
      </c>
      <c r="D12" s="13" t="s">
        <v>627</v>
      </c>
      <c r="E12" s="13" t="s">
        <v>1192</v>
      </c>
      <c r="F12" s="13" t="s">
        <v>496</v>
      </c>
      <c r="G12" s="12" t="s">
        <v>1193</v>
      </c>
      <c r="H12" s="12" t="s">
        <v>1194</v>
      </c>
    </row>
    <row r="13" spans="1:8" ht="90">
      <c r="A13" s="199"/>
      <c r="B13" s="199"/>
      <c r="C13" s="24" t="s">
        <v>501</v>
      </c>
      <c r="D13" s="13" t="s">
        <v>502</v>
      </c>
      <c r="E13" s="13" t="s">
        <v>1195</v>
      </c>
      <c r="F13" s="13" t="s">
        <v>647</v>
      </c>
      <c r="G13" s="12" t="s">
        <v>1184</v>
      </c>
      <c r="H13" s="12" t="s">
        <v>1196</v>
      </c>
    </row>
    <row r="14" spans="1:8" ht="90">
      <c r="A14" s="197" t="s">
        <v>1173</v>
      </c>
      <c r="B14" s="197" t="s">
        <v>1174</v>
      </c>
      <c r="C14" s="24" t="s">
        <v>493</v>
      </c>
      <c r="D14" s="13" t="s">
        <v>812</v>
      </c>
      <c r="E14" s="13" t="s">
        <v>1197</v>
      </c>
      <c r="F14" s="13" t="s">
        <v>1198</v>
      </c>
      <c r="G14" s="12" t="s">
        <v>1199</v>
      </c>
      <c r="H14" s="12" t="s">
        <v>1200</v>
      </c>
    </row>
    <row r="15" spans="1:8" ht="90">
      <c r="A15" s="198"/>
      <c r="B15" s="198"/>
      <c r="C15" s="24" t="s">
        <v>493</v>
      </c>
      <c r="D15" s="13" t="s">
        <v>494</v>
      </c>
      <c r="E15" s="13" t="s">
        <v>1201</v>
      </c>
      <c r="F15" s="13" t="s">
        <v>1202</v>
      </c>
      <c r="G15" s="12" t="s">
        <v>1184</v>
      </c>
      <c r="H15" s="12" t="s">
        <v>1203</v>
      </c>
    </row>
    <row r="16" spans="1:8" ht="90">
      <c r="A16" s="199"/>
      <c r="B16" s="199"/>
      <c r="C16" s="24" t="s">
        <v>493</v>
      </c>
      <c r="D16" s="13" t="s">
        <v>806</v>
      </c>
      <c r="E16" s="13" t="s">
        <v>1204</v>
      </c>
      <c r="F16" s="13" t="s">
        <v>496</v>
      </c>
      <c r="G16" s="12" t="s">
        <v>1184</v>
      </c>
      <c r="H16" s="12" t="s">
        <v>1205</v>
      </c>
    </row>
    <row r="17" spans="1:8" ht="33.75">
      <c r="A17" s="200" t="s">
        <v>1206</v>
      </c>
      <c r="B17" s="200" t="s">
        <v>1207</v>
      </c>
      <c r="C17" s="13" t="s">
        <v>501</v>
      </c>
      <c r="D17" s="13" t="s">
        <v>515</v>
      </c>
      <c r="E17" s="13" t="s">
        <v>1208</v>
      </c>
      <c r="F17" s="13" t="s">
        <v>1209</v>
      </c>
      <c r="G17" s="12" t="s">
        <v>1210</v>
      </c>
      <c r="H17" s="12" t="s">
        <v>1211</v>
      </c>
    </row>
    <row r="18" spans="1:8" ht="22.5">
      <c r="A18" s="176"/>
      <c r="B18" s="176"/>
      <c r="C18" s="13" t="s">
        <v>493</v>
      </c>
      <c r="D18" s="13" t="s">
        <v>494</v>
      </c>
      <c r="E18" s="13" t="s">
        <v>1212</v>
      </c>
      <c r="F18" s="13" t="s">
        <v>590</v>
      </c>
      <c r="G18" s="12" t="s">
        <v>1210</v>
      </c>
      <c r="H18" s="12" t="s">
        <v>1213</v>
      </c>
    </row>
    <row r="19" spans="1:8" ht="22.5">
      <c r="A19" s="176"/>
      <c r="B19" s="176"/>
      <c r="C19" s="13" t="s">
        <v>501</v>
      </c>
      <c r="D19" s="13" t="s">
        <v>627</v>
      </c>
      <c r="E19" s="13" t="s">
        <v>1214</v>
      </c>
      <c r="F19" s="13" t="s">
        <v>1215</v>
      </c>
      <c r="G19" s="12" t="s">
        <v>1210</v>
      </c>
      <c r="H19" s="12" t="s">
        <v>1216</v>
      </c>
    </row>
    <row r="20" spans="1:8" ht="22.5">
      <c r="A20" s="177"/>
      <c r="B20" s="177"/>
      <c r="C20" s="13" t="s">
        <v>507</v>
      </c>
      <c r="D20" s="13" t="s">
        <v>508</v>
      </c>
      <c r="E20" s="13" t="s">
        <v>1217</v>
      </c>
      <c r="F20" s="13" t="s">
        <v>590</v>
      </c>
      <c r="G20" s="12" t="s">
        <v>1210</v>
      </c>
      <c r="H20" s="12" t="s">
        <v>1218</v>
      </c>
    </row>
    <row r="21" spans="1:8" ht="67.5">
      <c r="A21" s="175" t="s">
        <v>1219</v>
      </c>
      <c r="B21" s="175" t="s">
        <v>1220</v>
      </c>
      <c r="C21" s="13" t="s">
        <v>501</v>
      </c>
      <c r="D21" s="13" t="s">
        <v>526</v>
      </c>
      <c r="E21" s="13" t="s">
        <v>1221</v>
      </c>
      <c r="F21" s="13" t="s">
        <v>496</v>
      </c>
      <c r="G21" s="12" t="s">
        <v>1222</v>
      </c>
      <c r="H21" s="12" t="s">
        <v>1223</v>
      </c>
    </row>
    <row r="22" spans="1:8" ht="33.75">
      <c r="A22" s="176"/>
      <c r="B22" s="176"/>
      <c r="C22" s="13" t="s">
        <v>501</v>
      </c>
      <c r="D22" s="13" t="s">
        <v>515</v>
      </c>
      <c r="E22" s="13" t="s">
        <v>1224</v>
      </c>
      <c r="F22" s="13" t="s">
        <v>1225</v>
      </c>
      <c r="G22" s="12" t="s">
        <v>1226</v>
      </c>
      <c r="H22" s="12" t="s">
        <v>1227</v>
      </c>
    </row>
    <row r="23" spans="1:8" ht="33.75">
      <c r="A23" s="177"/>
      <c r="B23" s="177"/>
      <c r="C23" s="13" t="s">
        <v>507</v>
      </c>
      <c r="D23" s="13" t="s">
        <v>508</v>
      </c>
      <c r="E23" s="13" t="s">
        <v>509</v>
      </c>
      <c r="F23" s="13" t="s">
        <v>1228</v>
      </c>
      <c r="G23" s="12" t="s">
        <v>1229</v>
      </c>
      <c r="H23" s="12" t="s">
        <v>1230</v>
      </c>
    </row>
    <row r="24" spans="1:8" ht="33.75">
      <c r="A24" s="175" t="s">
        <v>1231</v>
      </c>
      <c r="B24" s="175" t="s">
        <v>1232</v>
      </c>
      <c r="C24" s="13" t="s">
        <v>501</v>
      </c>
      <c r="D24" s="13" t="s">
        <v>502</v>
      </c>
      <c r="E24" s="13" t="s">
        <v>1233</v>
      </c>
      <c r="F24" s="13" t="s">
        <v>1234</v>
      </c>
      <c r="G24" s="12" t="s">
        <v>1235</v>
      </c>
      <c r="H24" s="12" t="s">
        <v>1236</v>
      </c>
    </row>
    <row r="25" spans="1:8" ht="33.75">
      <c r="A25" s="176"/>
      <c r="B25" s="176"/>
      <c r="C25" s="13" t="s">
        <v>493</v>
      </c>
      <c r="D25" s="13" t="s">
        <v>494</v>
      </c>
      <c r="E25" s="13" t="s">
        <v>1237</v>
      </c>
      <c r="F25" s="13" t="s">
        <v>1238</v>
      </c>
      <c r="G25" s="12" t="s">
        <v>1239</v>
      </c>
      <c r="H25" s="12" t="s">
        <v>1240</v>
      </c>
    </row>
    <row r="26" spans="1:8" ht="33.75">
      <c r="A26" s="176"/>
      <c r="B26" s="176"/>
      <c r="C26" s="13" t="s">
        <v>507</v>
      </c>
      <c r="D26" s="13" t="s">
        <v>508</v>
      </c>
      <c r="E26" s="13" t="s">
        <v>1241</v>
      </c>
      <c r="F26" s="13" t="s">
        <v>590</v>
      </c>
      <c r="G26" s="12" t="s">
        <v>1242</v>
      </c>
      <c r="H26" s="12" t="s">
        <v>1243</v>
      </c>
    </row>
    <row r="27" spans="1:8">
      <c r="A27" s="176"/>
      <c r="B27" s="176"/>
      <c r="C27" s="13" t="s">
        <v>501</v>
      </c>
      <c r="D27" s="13" t="s">
        <v>515</v>
      </c>
      <c r="E27" s="13" t="s">
        <v>1244</v>
      </c>
      <c r="F27" s="13" t="s">
        <v>1245</v>
      </c>
      <c r="G27" s="12" t="s">
        <v>1246</v>
      </c>
      <c r="H27" s="12" t="s">
        <v>1247</v>
      </c>
    </row>
    <row r="28" spans="1:8" ht="33.75">
      <c r="A28" s="177"/>
      <c r="B28" s="177"/>
      <c r="C28" s="13" t="s">
        <v>501</v>
      </c>
      <c r="D28" s="13" t="s">
        <v>515</v>
      </c>
      <c r="E28" s="13" t="s">
        <v>1248</v>
      </c>
      <c r="F28" s="13" t="s">
        <v>1249</v>
      </c>
      <c r="G28" s="12" t="s">
        <v>1250</v>
      </c>
      <c r="H28" s="12" t="s">
        <v>1251</v>
      </c>
    </row>
    <row r="29" spans="1:8" ht="22.5">
      <c r="A29" s="175" t="s">
        <v>1252</v>
      </c>
      <c r="B29" s="175" t="s">
        <v>1253</v>
      </c>
      <c r="C29" s="13" t="s">
        <v>493</v>
      </c>
      <c r="D29" s="13" t="s">
        <v>812</v>
      </c>
      <c r="E29" s="13" t="s">
        <v>812</v>
      </c>
      <c r="F29" s="13" t="s">
        <v>496</v>
      </c>
      <c r="G29" s="12" t="s">
        <v>1254</v>
      </c>
      <c r="H29" s="12" t="s">
        <v>1255</v>
      </c>
    </row>
    <row r="30" spans="1:8">
      <c r="A30" s="176"/>
      <c r="B30" s="176"/>
      <c r="C30" s="13" t="s">
        <v>501</v>
      </c>
      <c r="D30" s="13" t="s">
        <v>502</v>
      </c>
      <c r="E30" s="13" t="s">
        <v>502</v>
      </c>
      <c r="F30" s="13" t="s">
        <v>559</v>
      </c>
      <c r="G30" s="12" t="s">
        <v>1256</v>
      </c>
      <c r="H30" s="12" t="s">
        <v>1257</v>
      </c>
    </row>
    <row r="31" spans="1:8" ht="22.5">
      <c r="A31" s="176"/>
      <c r="B31" s="176"/>
      <c r="C31" s="13" t="s">
        <v>501</v>
      </c>
      <c r="D31" s="13" t="s">
        <v>627</v>
      </c>
      <c r="E31" s="13" t="s">
        <v>627</v>
      </c>
      <c r="F31" s="13" t="s">
        <v>559</v>
      </c>
      <c r="G31" s="12" t="s">
        <v>1258</v>
      </c>
      <c r="H31" s="12" t="s">
        <v>1259</v>
      </c>
    </row>
    <row r="32" spans="1:8" ht="33.75">
      <c r="A32" s="177"/>
      <c r="B32" s="177"/>
      <c r="C32" s="13" t="s">
        <v>507</v>
      </c>
      <c r="D32" s="13" t="s">
        <v>508</v>
      </c>
      <c r="E32" s="13" t="s">
        <v>509</v>
      </c>
      <c r="F32" s="13" t="s">
        <v>559</v>
      </c>
      <c r="G32" s="12" t="s">
        <v>1260</v>
      </c>
      <c r="H32" s="12" t="s">
        <v>1261</v>
      </c>
    </row>
    <row r="33" spans="1:8" ht="78.75">
      <c r="A33" s="175" t="s">
        <v>1262</v>
      </c>
      <c r="B33" s="175" t="s">
        <v>1263</v>
      </c>
      <c r="C33" s="13" t="s">
        <v>501</v>
      </c>
      <c r="D33" s="13" t="s">
        <v>515</v>
      </c>
      <c r="E33" s="13" t="s">
        <v>1264</v>
      </c>
      <c r="F33" s="13" t="s">
        <v>1265</v>
      </c>
      <c r="G33" s="12" t="s">
        <v>1266</v>
      </c>
      <c r="H33" s="12" t="s">
        <v>1267</v>
      </c>
    </row>
    <row r="34" spans="1:8" ht="78.75">
      <c r="A34" s="176"/>
      <c r="B34" s="176"/>
      <c r="C34" s="13" t="s">
        <v>501</v>
      </c>
      <c r="D34" s="13" t="s">
        <v>627</v>
      </c>
      <c r="E34" s="13" t="s">
        <v>1268</v>
      </c>
      <c r="F34" s="13" t="s">
        <v>1269</v>
      </c>
      <c r="G34" s="12" t="s">
        <v>1270</v>
      </c>
      <c r="H34" s="12" t="s">
        <v>1271</v>
      </c>
    </row>
    <row r="35" spans="1:8" ht="78.75">
      <c r="A35" s="176"/>
      <c r="B35" s="176"/>
      <c r="C35" s="13" t="s">
        <v>501</v>
      </c>
      <c r="D35" s="13" t="s">
        <v>502</v>
      </c>
      <c r="E35" s="13" t="s">
        <v>1272</v>
      </c>
      <c r="F35" s="13" t="s">
        <v>993</v>
      </c>
      <c r="G35" s="12" t="s">
        <v>1270</v>
      </c>
      <c r="H35" s="12" t="s">
        <v>1273</v>
      </c>
    </row>
    <row r="36" spans="1:8" ht="78.75">
      <c r="A36" s="177"/>
      <c r="B36" s="177"/>
      <c r="C36" s="13" t="s">
        <v>493</v>
      </c>
      <c r="D36" s="13" t="s">
        <v>806</v>
      </c>
      <c r="E36" s="13" t="s">
        <v>1274</v>
      </c>
      <c r="F36" s="13" t="s">
        <v>1275</v>
      </c>
      <c r="G36" s="12" t="s">
        <v>1276</v>
      </c>
      <c r="H36" s="12" t="s">
        <v>1277</v>
      </c>
    </row>
    <row r="37" spans="1:8" ht="22.5">
      <c r="A37" s="175" t="s">
        <v>1278</v>
      </c>
      <c r="B37" s="175" t="s">
        <v>1279</v>
      </c>
      <c r="C37" s="13" t="s">
        <v>501</v>
      </c>
      <c r="D37" s="13" t="s">
        <v>502</v>
      </c>
      <c r="E37" s="13" t="s">
        <v>1280</v>
      </c>
      <c r="F37" s="13" t="s">
        <v>496</v>
      </c>
      <c r="G37" s="12" t="s">
        <v>1281</v>
      </c>
      <c r="H37" s="12" t="s">
        <v>1282</v>
      </c>
    </row>
    <row r="38" spans="1:8" ht="22.5">
      <c r="A38" s="176"/>
      <c r="B38" s="176"/>
      <c r="C38" s="13" t="s">
        <v>493</v>
      </c>
      <c r="D38" s="13" t="s">
        <v>494</v>
      </c>
      <c r="E38" s="13" t="s">
        <v>1283</v>
      </c>
      <c r="F38" s="13" t="s">
        <v>647</v>
      </c>
      <c r="G38" s="12" t="s">
        <v>1284</v>
      </c>
      <c r="H38" s="12" t="s">
        <v>1285</v>
      </c>
    </row>
    <row r="39" spans="1:8" ht="22.5">
      <c r="A39" s="176"/>
      <c r="B39" s="176"/>
      <c r="C39" s="13" t="s">
        <v>501</v>
      </c>
      <c r="D39" s="13" t="s">
        <v>627</v>
      </c>
      <c r="E39" s="13" t="s">
        <v>1286</v>
      </c>
      <c r="F39" s="13" t="s">
        <v>590</v>
      </c>
      <c r="G39" s="12" t="s">
        <v>1287</v>
      </c>
      <c r="H39" s="12" t="s">
        <v>1288</v>
      </c>
    </row>
    <row r="40" spans="1:8" ht="33.75">
      <c r="A40" s="177"/>
      <c r="B40" s="177"/>
      <c r="C40" s="13" t="s">
        <v>507</v>
      </c>
      <c r="D40" s="13" t="s">
        <v>508</v>
      </c>
      <c r="E40" s="13" t="s">
        <v>1289</v>
      </c>
      <c r="F40" s="13" t="s">
        <v>590</v>
      </c>
      <c r="G40" s="12" t="s">
        <v>1290</v>
      </c>
      <c r="H40" s="12" t="s">
        <v>1291</v>
      </c>
    </row>
    <row r="41" spans="1:8" ht="22.5">
      <c r="A41" s="175" t="s">
        <v>1292</v>
      </c>
      <c r="B41" s="175" t="s">
        <v>1293</v>
      </c>
      <c r="C41" s="13" t="s">
        <v>501</v>
      </c>
      <c r="D41" s="13" t="s">
        <v>515</v>
      </c>
      <c r="E41" s="13" t="s">
        <v>1294</v>
      </c>
      <c r="F41" s="13" t="s">
        <v>255</v>
      </c>
      <c r="G41" s="12" t="s">
        <v>1295</v>
      </c>
      <c r="H41" s="12" t="s">
        <v>1296</v>
      </c>
    </row>
    <row r="42" spans="1:8" ht="22.5">
      <c r="A42" s="176"/>
      <c r="B42" s="176"/>
      <c r="C42" s="13" t="s">
        <v>501</v>
      </c>
      <c r="D42" s="13" t="s">
        <v>515</v>
      </c>
      <c r="E42" s="13" t="s">
        <v>1297</v>
      </c>
      <c r="F42" s="13" t="s">
        <v>1298</v>
      </c>
      <c r="G42" s="12" t="s">
        <v>1299</v>
      </c>
      <c r="H42" s="12" t="s">
        <v>1300</v>
      </c>
    </row>
    <row r="43" spans="1:8" ht="33.75">
      <c r="A43" s="176"/>
      <c r="B43" s="176"/>
      <c r="C43" s="13" t="s">
        <v>493</v>
      </c>
      <c r="D43" s="13" t="s">
        <v>812</v>
      </c>
      <c r="E43" s="13" t="s">
        <v>1301</v>
      </c>
      <c r="F43" s="13" t="s">
        <v>1302</v>
      </c>
      <c r="G43" s="12" t="s">
        <v>1295</v>
      </c>
      <c r="H43" s="12" t="s">
        <v>1303</v>
      </c>
    </row>
    <row r="44" spans="1:8" ht="22.5">
      <c r="A44" s="177"/>
      <c r="B44" s="177"/>
      <c r="C44" s="13" t="s">
        <v>507</v>
      </c>
      <c r="D44" s="13" t="s">
        <v>508</v>
      </c>
      <c r="E44" s="13" t="s">
        <v>1304</v>
      </c>
      <c r="F44" s="13" t="s">
        <v>1302</v>
      </c>
      <c r="G44" s="12" t="s">
        <v>1295</v>
      </c>
      <c r="H44" s="12" t="s">
        <v>1305</v>
      </c>
    </row>
    <row r="45" spans="1:8" ht="45">
      <c r="A45" s="175" t="s">
        <v>1306</v>
      </c>
      <c r="B45" s="175" t="s">
        <v>1307</v>
      </c>
      <c r="C45" s="13" t="s">
        <v>501</v>
      </c>
      <c r="D45" s="13" t="s">
        <v>502</v>
      </c>
      <c r="E45" s="13" t="s">
        <v>1059</v>
      </c>
      <c r="F45" s="13" t="s">
        <v>1308</v>
      </c>
      <c r="G45" s="12" t="s">
        <v>1054</v>
      </c>
      <c r="H45" s="12" t="s">
        <v>1309</v>
      </c>
    </row>
    <row r="46" spans="1:8" ht="22.5">
      <c r="A46" s="176"/>
      <c r="B46" s="176"/>
      <c r="C46" s="13" t="s">
        <v>507</v>
      </c>
      <c r="D46" s="13" t="s">
        <v>508</v>
      </c>
      <c r="E46" s="13" t="s">
        <v>508</v>
      </c>
      <c r="F46" s="13" t="s">
        <v>590</v>
      </c>
      <c r="G46" s="12" t="s">
        <v>1310</v>
      </c>
      <c r="H46" s="12" t="s">
        <v>1311</v>
      </c>
    </row>
    <row r="47" spans="1:8" ht="45">
      <c r="A47" s="176"/>
      <c r="B47" s="176"/>
      <c r="C47" s="13" t="s">
        <v>501</v>
      </c>
      <c r="D47" s="13" t="s">
        <v>502</v>
      </c>
      <c r="E47" s="13" t="s">
        <v>1063</v>
      </c>
      <c r="F47" s="13" t="s">
        <v>1064</v>
      </c>
      <c r="G47" s="12" t="s">
        <v>1054</v>
      </c>
      <c r="H47" s="12" t="s">
        <v>1066</v>
      </c>
    </row>
    <row r="48" spans="1:8" ht="22.5">
      <c r="A48" s="176"/>
      <c r="B48" s="176"/>
      <c r="C48" s="13" t="s">
        <v>493</v>
      </c>
      <c r="D48" s="13" t="s">
        <v>817</v>
      </c>
      <c r="E48" s="13" t="s">
        <v>1053</v>
      </c>
      <c r="F48" s="13" t="s">
        <v>496</v>
      </c>
      <c r="G48" s="12" t="s">
        <v>1054</v>
      </c>
      <c r="H48" s="12" t="s">
        <v>1055</v>
      </c>
    </row>
    <row r="49" spans="1:8" ht="78.75">
      <c r="A49" s="182" t="s">
        <v>1312</v>
      </c>
      <c r="B49" s="182" t="s">
        <v>1313</v>
      </c>
      <c r="C49" s="24" t="s">
        <v>501</v>
      </c>
      <c r="D49" s="13" t="s">
        <v>515</v>
      </c>
      <c r="E49" s="13" t="s">
        <v>1314</v>
      </c>
      <c r="F49" s="13" t="s">
        <v>1315</v>
      </c>
      <c r="G49" s="12" t="s">
        <v>1316</v>
      </c>
      <c r="H49" s="12" t="s">
        <v>1317</v>
      </c>
    </row>
    <row r="50" spans="1:8" ht="78.75">
      <c r="A50" s="182"/>
      <c r="B50" s="182"/>
      <c r="C50" s="24" t="s">
        <v>493</v>
      </c>
      <c r="D50" s="13" t="s">
        <v>494</v>
      </c>
      <c r="E50" s="13" t="s">
        <v>1318</v>
      </c>
      <c r="F50" s="13" t="s">
        <v>647</v>
      </c>
      <c r="G50" s="12" t="s">
        <v>1316</v>
      </c>
      <c r="H50" s="12" t="s">
        <v>1319</v>
      </c>
    </row>
    <row r="51" spans="1:8" ht="78.75">
      <c r="A51" s="182" t="s">
        <v>1312</v>
      </c>
      <c r="B51" s="182" t="s">
        <v>1313</v>
      </c>
      <c r="C51" s="24" t="s">
        <v>501</v>
      </c>
      <c r="D51" s="13" t="s">
        <v>502</v>
      </c>
      <c r="E51" s="13" t="s">
        <v>1320</v>
      </c>
      <c r="F51" s="13" t="s">
        <v>1321</v>
      </c>
      <c r="G51" s="12" t="s">
        <v>1322</v>
      </c>
      <c r="H51" s="12" t="s">
        <v>1323</v>
      </c>
    </row>
    <row r="52" spans="1:8" ht="78.75">
      <c r="A52" s="182"/>
      <c r="B52" s="182"/>
      <c r="C52" s="24" t="s">
        <v>507</v>
      </c>
      <c r="D52" s="13" t="s">
        <v>508</v>
      </c>
      <c r="E52" s="13" t="s">
        <v>1324</v>
      </c>
      <c r="F52" s="13" t="s">
        <v>590</v>
      </c>
      <c r="G52" s="12" t="s">
        <v>1316</v>
      </c>
      <c r="H52" s="12" t="s">
        <v>1325</v>
      </c>
    </row>
    <row r="53" spans="1:8" ht="33.75">
      <c r="A53" s="200" t="s">
        <v>1326</v>
      </c>
      <c r="B53" s="200" t="s">
        <v>1327</v>
      </c>
      <c r="C53" s="13" t="s">
        <v>501</v>
      </c>
      <c r="D53" s="13" t="s">
        <v>515</v>
      </c>
      <c r="E53" s="13" t="s">
        <v>1328</v>
      </c>
      <c r="F53" s="13" t="s">
        <v>1329</v>
      </c>
      <c r="G53" s="12" t="s">
        <v>1330</v>
      </c>
      <c r="H53" s="12" t="s">
        <v>1331</v>
      </c>
    </row>
    <row r="54" spans="1:8" ht="22.5">
      <c r="A54" s="176"/>
      <c r="B54" s="176"/>
      <c r="C54" s="13" t="s">
        <v>501</v>
      </c>
      <c r="D54" s="13" t="s">
        <v>515</v>
      </c>
      <c r="E54" s="13" t="s">
        <v>1332</v>
      </c>
      <c r="F54" s="13" t="s">
        <v>1333</v>
      </c>
      <c r="G54" s="12" t="s">
        <v>1330</v>
      </c>
      <c r="H54" s="12" t="s">
        <v>1334</v>
      </c>
    </row>
    <row r="55" spans="1:8" ht="22.5">
      <c r="A55" s="176"/>
      <c r="B55" s="176"/>
      <c r="C55" s="13" t="s">
        <v>501</v>
      </c>
      <c r="D55" s="13" t="s">
        <v>515</v>
      </c>
      <c r="E55" s="13" t="s">
        <v>1335</v>
      </c>
      <c r="F55" s="13" t="s">
        <v>1336</v>
      </c>
      <c r="G55" s="12" t="s">
        <v>1330</v>
      </c>
      <c r="H55" s="12" t="s">
        <v>1337</v>
      </c>
    </row>
    <row r="56" spans="1:8" ht="22.5">
      <c r="A56" s="176"/>
      <c r="B56" s="176"/>
      <c r="C56" s="13" t="s">
        <v>501</v>
      </c>
      <c r="D56" s="13" t="s">
        <v>515</v>
      </c>
      <c r="E56" s="13" t="s">
        <v>1338</v>
      </c>
      <c r="F56" s="13" t="s">
        <v>1339</v>
      </c>
      <c r="G56" s="12" t="s">
        <v>1340</v>
      </c>
      <c r="H56" s="12" t="s">
        <v>1341</v>
      </c>
    </row>
    <row r="57" spans="1:8" ht="22.5">
      <c r="A57" s="176"/>
      <c r="B57" s="176"/>
      <c r="C57" s="13" t="s">
        <v>501</v>
      </c>
      <c r="D57" s="13" t="s">
        <v>515</v>
      </c>
      <c r="E57" s="13" t="s">
        <v>1342</v>
      </c>
      <c r="F57" s="13" t="s">
        <v>1336</v>
      </c>
      <c r="G57" s="12" t="s">
        <v>1330</v>
      </c>
      <c r="H57" s="12" t="s">
        <v>1337</v>
      </c>
    </row>
    <row r="58" spans="1:8" ht="22.5">
      <c r="A58" s="176"/>
      <c r="B58" s="176"/>
      <c r="C58" s="13" t="s">
        <v>501</v>
      </c>
      <c r="D58" s="13" t="s">
        <v>627</v>
      </c>
      <c r="E58" s="13" t="s">
        <v>1343</v>
      </c>
      <c r="F58" s="13" t="s">
        <v>647</v>
      </c>
      <c r="G58" s="12" t="s">
        <v>1344</v>
      </c>
      <c r="H58" s="12" t="s">
        <v>1345</v>
      </c>
    </row>
    <row r="59" spans="1:8" ht="56.25">
      <c r="A59" s="176"/>
      <c r="B59" s="176"/>
      <c r="C59" s="13" t="s">
        <v>493</v>
      </c>
      <c r="D59" s="13" t="s">
        <v>494</v>
      </c>
      <c r="E59" s="13" t="s">
        <v>1346</v>
      </c>
      <c r="F59" s="13" t="s">
        <v>1347</v>
      </c>
      <c r="G59" s="12" t="s">
        <v>1348</v>
      </c>
      <c r="H59" s="12" t="s">
        <v>1349</v>
      </c>
    </row>
    <row r="60" spans="1:8" ht="33.75">
      <c r="A60" s="177"/>
      <c r="B60" s="177"/>
      <c r="C60" s="13" t="s">
        <v>507</v>
      </c>
      <c r="D60" s="13" t="s">
        <v>508</v>
      </c>
      <c r="E60" s="13" t="s">
        <v>1241</v>
      </c>
      <c r="F60" s="13" t="s">
        <v>1350</v>
      </c>
      <c r="G60" s="12" t="s">
        <v>1351</v>
      </c>
      <c r="H60" s="12" t="s">
        <v>1352</v>
      </c>
    </row>
    <row r="61" spans="1:8">
      <c r="A61" s="12" t="s">
        <v>161</v>
      </c>
      <c r="B61" s="12"/>
      <c r="C61" s="13"/>
      <c r="D61" s="13"/>
      <c r="E61" s="13"/>
      <c r="F61" s="13"/>
      <c r="G61" s="15"/>
      <c r="H61" s="15"/>
    </row>
    <row r="62" spans="1:8" ht="33.75">
      <c r="A62" s="175" t="s">
        <v>1353</v>
      </c>
      <c r="B62" s="175" t="s">
        <v>1354</v>
      </c>
      <c r="C62" s="13" t="s">
        <v>501</v>
      </c>
      <c r="D62" s="13" t="s">
        <v>627</v>
      </c>
      <c r="E62" s="13" t="s">
        <v>1355</v>
      </c>
      <c r="F62" s="13" t="s">
        <v>559</v>
      </c>
      <c r="G62" s="12" t="s">
        <v>1356</v>
      </c>
      <c r="H62" s="12" t="s">
        <v>1357</v>
      </c>
    </row>
    <row r="63" spans="1:8" ht="45">
      <c r="A63" s="176"/>
      <c r="B63" s="176"/>
      <c r="C63" s="13" t="s">
        <v>501</v>
      </c>
      <c r="D63" s="13" t="s">
        <v>502</v>
      </c>
      <c r="E63" s="13" t="s">
        <v>1358</v>
      </c>
      <c r="F63" s="13" t="s">
        <v>590</v>
      </c>
      <c r="G63" s="12" t="s">
        <v>1359</v>
      </c>
      <c r="H63" s="12" t="s">
        <v>1360</v>
      </c>
    </row>
    <row r="64" spans="1:8" ht="45">
      <c r="A64" s="176"/>
      <c r="B64" s="176"/>
      <c r="C64" s="13" t="s">
        <v>507</v>
      </c>
      <c r="D64" s="13" t="s">
        <v>508</v>
      </c>
      <c r="E64" s="13" t="s">
        <v>1361</v>
      </c>
      <c r="F64" s="13" t="s">
        <v>590</v>
      </c>
      <c r="G64" s="12" t="s">
        <v>1356</v>
      </c>
      <c r="H64" s="12" t="s">
        <v>1362</v>
      </c>
    </row>
    <row r="65" spans="1:8" ht="45">
      <c r="A65" s="176"/>
      <c r="B65" s="176"/>
      <c r="C65" s="13" t="s">
        <v>501</v>
      </c>
      <c r="D65" s="13" t="s">
        <v>526</v>
      </c>
      <c r="E65" s="13" t="s">
        <v>1363</v>
      </c>
      <c r="F65" s="13" t="s">
        <v>559</v>
      </c>
      <c r="G65" s="12" t="s">
        <v>1364</v>
      </c>
      <c r="H65" s="12" t="s">
        <v>1365</v>
      </c>
    </row>
    <row r="66" spans="1:8" ht="78.75">
      <c r="A66" s="176"/>
      <c r="B66" s="176"/>
      <c r="C66" s="13" t="s">
        <v>493</v>
      </c>
      <c r="D66" s="13" t="s">
        <v>812</v>
      </c>
      <c r="E66" s="13" t="s">
        <v>1366</v>
      </c>
      <c r="F66" s="13" t="s">
        <v>1367</v>
      </c>
      <c r="G66" s="12" t="s">
        <v>1364</v>
      </c>
      <c r="H66" s="12" t="s">
        <v>1368</v>
      </c>
    </row>
    <row r="67" spans="1:8" ht="67.5">
      <c r="A67" s="176"/>
      <c r="B67" s="176"/>
      <c r="C67" s="13" t="s">
        <v>501</v>
      </c>
      <c r="D67" s="13" t="s">
        <v>515</v>
      </c>
      <c r="E67" s="13" t="s">
        <v>1369</v>
      </c>
      <c r="F67" s="13" t="s">
        <v>496</v>
      </c>
      <c r="G67" s="12" t="s">
        <v>1370</v>
      </c>
      <c r="H67" s="12" t="s">
        <v>1371</v>
      </c>
    </row>
    <row r="68" spans="1:8" ht="22.5">
      <c r="A68" s="177"/>
      <c r="B68" s="177"/>
      <c r="C68" s="13" t="s">
        <v>493</v>
      </c>
      <c r="D68" s="13" t="s">
        <v>494</v>
      </c>
      <c r="E68" s="13" t="s">
        <v>1372</v>
      </c>
      <c r="F68" s="13" t="s">
        <v>647</v>
      </c>
      <c r="G68" s="12" t="s">
        <v>1373</v>
      </c>
      <c r="H68" s="12" t="s">
        <v>1374</v>
      </c>
    </row>
    <row r="69" spans="1:8" ht="60" customHeight="1">
      <c r="A69" s="175" t="s">
        <v>1375</v>
      </c>
      <c r="B69" s="175" t="s">
        <v>1376</v>
      </c>
      <c r="C69" s="13" t="s">
        <v>501</v>
      </c>
      <c r="D69" s="13" t="s">
        <v>515</v>
      </c>
      <c r="E69" s="13" t="s">
        <v>1377</v>
      </c>
      <c r="F69" s="13" t="s">
        <v>1378</v>
      </c>
      <c r="G69" s="12" t="s">
        <v>1379</v>
      </c>
      <c r="H69" s="12" t="s">
        <v>1380</v>
      </c>
    </row>
    <row r="70" spans="1:8" ht="60" customHeight="1">
      <c r="A70" s="176"/>
      <c r="B70" s="176"/>
      <c r="C70" s="13" t="s">
        <v>501</v>
      </c>
      <c r="D70" s="13" t="s">
        <v>515</v>
      </c>
      <c r="E70" s="13" t="s">
        <v>1381</v>
      </c>
      <c r="F70" s="13" t="s">
        <v>1382</v>
      </c>
      <c r="G70" s="12" t="s">
        <v>1383</v>
      </c>
      <c r="H70" s="12" t="s">
        <v>1384</v>
      </c>
    </row>
    <row r="71" spans="1:8" ht="60" customHeight="1">
      <c r="A71" s="176"/>
      <c r="B71" s="176"/>
      <c r="C71" s="13" t="s">
        <v>501</v>
      </c>
      <c r="D71" s="13" t="s">
        <v>515</v>
      </c>
      <c r="E71" s="13" t="s">
        <v>1385</v>
      </c>
      <c r="F71" s="13" t="s">
        <v>1386</v>
      </c>
      <c r="G71" s="12" t="s">
        <v>1387</v>
      </c>
      <c r="H71" s="12" t="s">
        <v>1388</v>
      </c>
    </row>
    <row r="72" spans="1:8" ht="60" customHeight="1">
      <c r="A72" s="176"/>
      <c r="B72" s="176"/>
      <c r="C72" s="13" t="s">
        <v>501</v>
      </c>
      <c r="D72" s="13" t="s">
        <v>515</v>
      </c>
      <c r="E72" s="13" t="s">
        <v>1389</v>
      </c>
      <c r="F72" s="13" t="s">
        <v>1390</v>
      </c>
      <c r="G72" s="12" t="s">
        <v>1391</v>
      </c>
      <c r="H72" s="12" t="s">
        <v>1392</v>
      </c>
    </row>
    <row r="73" spans="1:8" ht="60" customHeight="1">
      <c r="A73" s="176"/>
      <c r="B73" s="176"/>
      <c r="C73" s="13" t="s">
        <v>501</v>
      </c>
      <c r="D73" s="13" t="s">
        <v>627</v>
      </c>
      <c r="E73" s="13" t="s">
        <v>1393</v>
      </c>
      <c r="F73" s="13" t="s">
        <v>590</v>
      </c>
      <c r="G73" s="12" t="s">
        <v>1394</v>
      </c>
      <c r="H73" s="12" t="s">
        <v>1395</v>
      </c>
    </row>
    <row r="74" spans="1:8" ht="60" customHeight="1">
      <c r="A74" s="176"/>
      <c r="B74" s="176"/>
      <c r="C74" s="13" t="s">
        <v>493</v>
      </c>
      <c r="D74" s="13" t="s">
        <v>817</v>
      </c>
      <c r="E74" s="13" t="s">
        <v>1396</v>
      </c>
      <c r="F74" s="13" t="s">
        <v>1397</v>
      </c>
      <c r="G74" s="12" t="s">
        <v>1398</v>
      </c>
      <c r="H74" s="12" t="s">
        <v>1399</v>
      </c>
    </row>
    <row r="75" spans="1:8" ht="60" customHeight="1">
      <c r="A75" s="176"/>
      <c r="B75" s="176"/>
      <c r="C75" s="13" t="s">
        <v>507</v>
      </c>
      <c r="D75" s="13" t="s">
        <v>508</v>
      </c>
      <c r="E75" s="13" t="s">
        <v>1400</v>
      </c>
      <c r="F75" s="13" t="s">
        <v>590</v>
      </c>
      <c r="G75" s="12" t="s">
        <v>1401</v>
      </c>
      <c r="H75" s="12" t="s">
        <v>1402</v>
      </c>
    </row>
    <row r="76" spans="1:8" ht="60" customHeight="1">
      <c r="A76" s="177"/>
      <c r="B76" s="177"/>
      <c r="C76" s="13" t="s">
        <v>507</v>
      </c>
      <c r="D76" s="13" t="s">
        <v>508</v>
      </c>
      <c r="E76" s="13" t="s">
        <v>962</v>
      </c>
      <c r="F76" s="13" t="s">
        <v>1386</v>
      </c>
      <c r="G76" s="12" t="s">
        <v>1403</v>
      </c>
      <c r="H76" s="12" t="s">
        <v>1404</v>
      </c>
    </row>
  </sheetData>
  <mergeCells count="33">
    <mergeCell ref="B62:B68"/>
    <mergeCell ref="B69:B76"/>
    <mergeCell ref="A62:A68"/>
    <mergeCell ref="A69:A76"/>
    <mergeCell ref="B7:B9"/>
    <mergeCell ref="B10:B13"/>
    <mergeCell ref="B14:B16"/>
    <mergeCell ref="B17:B20"/>
    <mergeCell ref="B21:B23"/>
    <mergeCell ref="B24:B28"/>
    <mergeCell ref="B29:B32"/>
    <mergeCell ref="B33:B36"/>
    <mergeCell ref="B37:B40"/>
    <mergeCell ref="B41:B44"/>
    <mergeCell ref="B45:B48"/>
    <mergeCell ref="B49:B50"/>
    <mergeCell ref="B51:B52"/>
    <mergeCell ref="B53:B60"/>
    <mergeCell ref="A41:A44"/>
    <mergeCell ref="A45:A48"/>
    <mergeCell ref="A49:A50"/>
    <mergeCell ref="A51:A52"/>
    <mergeCell ref="A53:A60"/>
    <mergeCell ref="A21:A23"/>
    <mergeCell ref="A24:A28"/>
    <mergeCell ref="A29:A32"/>
    <mergeCell ref="A33:A36"/>
    <mergeCell ref="A37:A40"/>
    <mergeCell ref="A2:H2"/>
    <mergeCell ref="A7:A9"/>
    <mergeCell ref="A10:A13"/>
    <mergeCell ref="A14:A16"/>
    <mergeCell ref="A17:A20"/>
  </mergeCells>
  <phoneticPr fontId="25"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dimension ref="A1:V107"/>
  <sheetViews>
    <sheetView workbookViewId="0">
      <selection activeCell="A22" sqref="A22"/>
    </sheetView>
  </sheetViews>
  <sheetFormatPr defaultColWidth="8" defaultRowHeight="14.25" customHeight="1"/>
  <cols>
    <col min="1" max="1" width="25.5" style="1" customWidth="1"/>
    <col min="2" max="2" width="20.75" style="1" customWidth="1"/>
    <col min="3" max="3" width="19.375" style="1" customWidth="1"/>
    <col min="4" max="4" width="7.25" style="1" customWidth="1"/>
    <col min="5" max="5" width="8.25" style="1" customWidth="1"/>
    <col min="6" max="6" width="7.875" style="1" customWidth="1"/>
    <col min="7" max="7" width="9.625" style="1" customWidth="1"/>
    <col min="8" max="8" width="10.5" style="1" customWidth="1"/>
    <col min="9" max="9" width="10.625" style="1" customWidth="1"/>
    <col min="10" max="10" width="10.5" style="1" customWidth="1"/>
    <col min="11"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16"/>
    </row>
    <row r="2" spans="1:22" ht="27.75" customHeight="1">
      <c r="A2" s="105" t="s">
        <v>1405</v>
      </c>
      <c r="B2" s="105"/>
      <c r="C2" s="105"/>
      <c r="D2" s="105"/>
      <c r="E2" s="105"/>
      <c r="F2" s="105"/>
      <c r="G2" s="105"/>
      <c r="H2" s="105"/>
      <c r="I2" s="105"/>
      <c r="J2" s="105"/>
      <c r="K2" s="105"/>
      <c r="L2" s="105"/>
      <c r="M2" s="105"/>
      <c r="N2" s="105"/>
      <c r="O2" s="105"/>
      <c r="P2" s="105"/>
      <c r="Q2" s="105"/>
      <c r="R2" s="105"/>
      <c r="S2" s="105"/>
      <c r="T2" s="105"/>
      <c r="U2" s="105"/>
      <c r="V2" s="105"/>
    </row>
    <row r="3" spans="1:22" ht="15" customHeight="1">
      <c r="A3" s="3" t="s">
        <v>1</v>
      </c>
      <c r="B3" s="4"/>
      <c r="C3" s="4"/>
      <c r="D3" s="4"/>
      <c r="E3" s="4"/>
      <c r="F3" s="4"/>
      <c r="G3" s="4"/>
      <c r="H3" s="4"/>
      <c r="I3" s="4"/>
      <c r="J3" s="4"/>
      <c r="K3" s="4"/>
      <c r="L3" s="4"/>
      <c r="M3" s="4"/>
      <c r="N3" s="4"/>
      <c r="O3" s="4"/>
      <c r="P3" s="4"/>
      <c r="Q3" s="4"/>
      <c r="R3" s="4"/>
      <c r="V3" s="17" t="s">
        <v>41</v>
      </c>
    </row>
    <row r="4" spans="1:22" ht="15.75" customHeight="1">
      <c r="A4" s="157" t="s">
        <v>1406</v>
      </c>
      <c r="B4" s="155" t="s">
        <v>1407</v>
      </c>
      <c r="C4" s="155" t="s">
        <v>1408</v>
      </c>
      <c r="D4" s="155" t="s">
        <v>1409</v>
      </c>
      <c r="E4" s="155" t="s">
        <v>1558</v>
      </c>
      <c r="F4" s="155" t="s">
        <v>1410</v>
      </c>
      <c r="G4" s="157" t="s">
        <v>1411</v>
      </c>
      <c r="H4" s="109" t="s">
        <v>212</v>
      </c>
      <c r="I4" s="109"/>
      <c r="J4" s="109"/>
      <c r="K4" s="109"/>
      <c r="L4" s="109"/>
      <c r="M4" s="109"/>
      <c r="N4" s="109"/>
      <c r="O4" s="109"/>
      <c r="P4" s="109"/>
      <c r="Q4" s="109"/>
      <c r="R4" s="109"/>
      <c r="S4" s="109"/>
      <c r="T4" s="109"/>
      <c r="U4" s="109"/>
      <c r="V4" s="109"/>
    </row>
    <row r="5" spans="1:22" ht="17.25" customHeight="1">
      <c r="A5" s="157"/>
      <c r="B5" s="205"/>
      <c r="C5" s="205"/>
      <c r="D5" s="205"/>
      <c r="E5" s="205"/>
      <c r="F5" s="205"/>
      <c r="G5" s="157"/>
      <c r="H5" s="206" t="s">
        <v>101</v>
      </c>
      <c r="I5" s="201" t="s">
        <v>216</v>
      </c>
      <c r="J5" s="202"/>
      <c r="K5" s="202"/>
      <c r="L5" s="202"/>
      <c r="M5" s="202"/>
      <c r="N5" s="202"/>
      <c r="O5" s="202"/>
      <c r="P5" s="203"/>
      <c r="Q5" s="208" t="s">
        <v>1412</v>
      </c>
      <c r="R5" s="157" t="s">
        <v>1413</v>
      </c>
      <c r="S5" s="204" t="s">
        <v>215</v>
      </c>
      <c r="T5" s="204"/>
      <c r="U5" s="204"/>
      <c r="V5" s="204"/>
    </row>
    <row r="6" spans="1:22" ht="54">
      <c r="A6" s="157"/>
      <c r="B6" s="156"/>
      <c r="C6" s="156"/>
      <c r="D6" s="156"/>
      <c r="E6" s="156"/>
      <c r="F6" s="156"/>
      <c r="G6" s="157"/>
      <c r="H6" s="207"/>
      <c r="I6" s="14" t="s">
        <v>106</v>
      </c>
      <c r="J6" s="14" t="s">
        <v>219</v>
      </c>
      <c r="K6" s="14" t="s">
        <v>220</v>
      </c>
      <c r="L6" s="14" t="s">
        <v>221</v>
      </c>
      <c r="M6" s="14" t="s">
        <v>222</v>
      </c>
      <c r="N6" s="5" t="s">
        <v>223</v>
      </c>
      <c r="O6" s="5" t="s">
        <v>224</v>
      </c>
      <c r="P6" s="5" t="s">
        <v>225</v>
      </c>
      <c r="Q6" s="209"/>
      <c r="R6" s="157"/>
      <c r="S6" s="18" t="s">
        <v>106</v>
      </c>
      <c r="T6" s="18" t="s">
        <v>226</v>
      </c>
      <c r="U6" s="18" t="s">
        <v>227</v>
      </c>
      <c r="V6" s="18" t="s">
        <v>228</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21" customHeight="1">
      <c r="A8" s="7" t="s">
        <v>101</v>
      </c>
      <c r="B8" s="8"/>
      <c r="C8" s="8"/>
      <c r="D8" s="8"/>
      <c r="E8" s="8"/>
      <c r="F8" s="9">
        <v>2374.4</v>
      </c>
      <c r="G8" s="10"/>
      <c r="H8" s="11">
        <v>2412.5700000000002</v>
      </c>
      <c r="I8" s="11">
        <v>1111.3800000000001</v>
      </c>
      <c r="J8" s="11">
        <v>1111.3800000000001</v>
      </c>
      <c r="K8" s="11">
        <v>0</v>
      </c>
      <c r="L8" s="11">
        <v>0</v>
      </c>
      <c r="M8" s="11">
        <v>0</v>
      </c>
      <c r="N8" s="11">
        <v>0</v>
      </c>
      <c r="O8" s="11">
        <v>0</v>
      </c>
      <c r="P8" s="15"/>
      <c r="Q8" s="11">
        <v>1301.19</v>
      </c>
      <c r="R8" s="11">
        <v>0</v>
      </c>
      <c r="S8" s="11">
        <v>0</v>
      </c>
      <c r="T8" s="11">
        <v>0</v>
      </c>
      <c r="U8" s="11">
        <v>0</v>
      </c>
      <c r="V8" s="11">
        <v>0</v>
      </c>
    </row>
    <row r="9" spans="1:22" ht="21" customHeight="1">
      <c r="A9" s="12" t="s">
        <v>143</v>
      </c>
      <c r="B9" s="8"/>
      <c r="C9" s="8"/>
      <c r="D9" s="8"/>
      <c r="E9" s="8"/>
      <c r="F9" s="9">
        <v>2374.4</v>
      </c>
      <c r="G9" s="10"/>
      <c r="H9" s="11">
        <v>2412.5700000000002</v>
      </c>
      <c r="I9" s="11">
        <v>1111.3800000000001</v>
      </c>
      <c r="J9" s="11">
        <v>1111.3800000000001</v>
      </c>
      <c r="K9" s="11">
        <v>0</v>
      </c>
      <c r="L9" s="11">
        <v>0</v>
      </c>
      <c r="M9" s="11">
        <v>0</v>
      </c>
      <c r="N9" s="11">
        <v>0</v>
      </c>
      <c r="O9" s="11">
        <v>0</v>
      </c>
      <c r="P9" s="15"/>
      <c r="Q9" s="11">
        <v>1301.19</v>
      </c>
      <c r="R9" s="11">
        <v>0</v>
      </c>
      <c r="S9" s="11">
        <v>0</v>
      </c>
      <c r="T9" s="11">
        <v>0</v>
      </c>
      <c r="U9" s="11">
        <v>0</v>
      </c>
      <c r="V9" s="11">
        <v>0</v>
      </c>
    </row>
    <row r="10" spans="1:22" ht="21" customHeight="1">
      <c r="A10" s="12" t="s">
        <v>144</v>
      </c>
      <c r="B10" s="8"/>
      <c r="C10" s="8"/>
      <c r="D10" s="8"/>
      <c r="E10" s="8"/>
      <c r="F10" s="9">
        <v>1402.19</v>
      </c>
      <c r="G10" s="10"/>
      <c r="H10" s="11">
        <v>1320.55</v>
      </c>
      <c r="I10" s="11">
        <v>39.36</v>
      </c>
      <c r="J10" s="11">
        <v>39.36</v>
      </c>
      <c r="K10" s="11">
        <v>0</v>
      </c>
      <c r="L10" s="11">
        <v>0</v>
      </c>
      <c r="M10" s="11">
        <v>0</v>
      </c>
      <c r="N10" s="11">
        <v>0</v>
      </c>
      <c r="O10" s="11">
        <v>0</v>
      </c>
      <c r="P10" s="15"/>
      <c r="Q10" s="11">
        <v>1281.19</v>
      </c>
      <c r="R10" s="11">
        <v>0</v>
      </c>
      <c r="S10" s="11">
        <v>0</v>
      </c>
      <c r="T10" s="11">
        <v>0</v>
      </c>
      <c r="U10" s="11">
        <v>0</v>
      </c>
      <c r="V10" s="11">
        <v>0</v>
      </c>
    </row>
    <row r="11" spans="1:22" ht="20.100000000000001" customHeight="1">
      <c r="A11" s="12" t="s">
        <v>1414</v>
      </c>
      <c r="B11" s="12" t="s">
        <v>1415</v>
      </c>
      <c r="C11" s="12" t="s">
        <v>1416</v>
      </c>
      <c r="D11" s="13" t="s">
        <v>119</v>
      </c>
      <c r="E11" s="13" t="s">
        <v>1417</v>
      </c>
      <c r="F11" s="11">
        <v>0</v>
      </c>
      <c r="G11" s="13" t="s">
        <v>94</v>
      </c>
      <c r="H11" s="11">
        <v>1.8</v>
      </c>
      <c r="I11" s="11">
        <v>1.8</v>
      </c>
      <c r="J11" s="11">
        <v>1.8</v>
      </c>
      <c r="K11" s="11">
        <v>0</v>
      </c>
      <c r="L11" s="11">
        <v>0</v>
      </c>
      <c r="M11" s="11">
        <v>0</v>
      </c>
      <c r="N11" s="11">
        <v>0</v>
      </c>
      <c r="O11" s="11">
        <v>0</v>
      </c>
      <c r="P11" s="15"/>
      <c r="Q11" s="11">
        <v>0</v>
      </c>
      <c r="R11" s="11">
        <v>0</v>
      </c>
      <c r="S11" s="11">
        <v>0</v>
      </c>
      <c r="T11" s="11">
        <v>0</v>
      </c>
      <c r="U11" s="11">
        <v>0</v>
      </c>
      <c r="V11" s="11">
        <v>0</v>
      </c>
    </row>
    <row r="12" spans="1:22" ht="20.100000000000001" customHeight="1">
      <c r="A12" s="12" t="s">
        <v>1414</v>
      </c>
      <c r="B12" s="12" t="s">
        <v>1415</v>
      </c>
      <c r="C12" s="12" t="s">
        <v>1418</v>
      </c>
      <c r="D12" s="13" t="s">
        <v>121</v>
      </c>
      <c r="E12" s="13" t="s">
        <v>1417</v>
      </c>
      <c r="F12" s="11">
        <v>0</v>
      </c>
      <c r="G12" s="13" t="s">
        <v>94</v>
      </c>
      <c r="H12" s="11">
        <v>2.4</v>
      </c>
      <c r="I12" s="11">
        <v>2.4</v>
      </c>
      <c r="J12" s="11">
        <v>2.4</v>
      </c>
      <c r="K12" s="11">
        <v>0</v>
      </c>
      <c r="L12" s="11">
        <v>0</v>
      </c>
      <c r="M12" s="11">
        <v>0</v>
      </c>
      <c r="N12" s="11">
        <v>0</v>
      </c>
      <c r="O12" s="11">
        <v>0</v>
      </c>
      <c r="P12" s="15"/>
      <c r="Q12" s="11">
        <v>0</v>
      </c>
      <c r="R12" s="11">
        <v>0</v>
      </c>
      <c r="S12" s="11">
        <v>0</v>
      </c>
      <c r="T12" s="11">
        <v>0</v>
      </c>
      <c r="U12" s="11">
        <v>0</v>
      </c>
      <c r="V12" s="11">
        <v>0</v>
      </c>
    </row>
    <row r="13" spans="1:22" ht="20.100000000000001" customHeight="1">
      <c r="A13" s="12" t="s">
        <v>1414</v>
      </c>
      <c r="B13" s="12" t="s">
        <v>1419</v>
      </c>
      <c r="C13" s="12" t="s">
        <v>1420</v>
      </c>
      <c r="D13" s="13" t="s">
        <v>120</v>
      </c>
      <c r="E13" s="13" t="s">
        <v>1417</v>
      </c>
      <c r="F13" s="11">
        <v>0</v>
      </c>
      <c r="G13" s="13" t="s">
        <v>94</v>
      </c>
      <c r="H13" s="11">
        <v>0.45</v>
      </c>
      <c r="I13" s="11">
        <v>0.45</v>
      </c>
      <c r="J13" s="11">
        <v>0.45</v>
      </c>
      <c r="K13" s="11">
        <v>0</v>
      </c>
      <c r="L13" s="11">
        <v>0</v>
      </c>
      <c r="M13" s="11">
        <v>0</v>
      </c>
      <c r="N13" s="11">
        <v>0</v>
      </c>
      <c r="O13" s="11">
        <v>0</v>
      </c>
      <c r="P13" s="15"/>
      <c r="Q13" s="11">
        <v>0</v>
      </c>
      <c r="R13" s="11">
        <v>0</v>
      </c>
      <c r="S13" s="11">
        <v>0</v>
      </c>
      <c r="T13" s="11">
        <v>0</v>
      </c>
      <c r="U13" s="11">
        <v>0</v>
      </c>
      <c r="V13" s="11">
        <v>0</v>
      </c>
    </row>
    <row r="14" spans="1:22" ht="20.100000000000001" customHeight="1">
      <c r="A14" s="12" t="s">
        <v>1414</v>
      </c>
      <c r="B14" s="12" t="s">
        <v>1421</v>
      </c>
      <c r="C14" s="12" t="s">
        <v>1422</v>
      </c>
      <c r="D14" s="13" t="s">
        <v>120</v>
      </c>
      <c r="E14" s="13" t="s">
        <v>1417</v>
      </c>
      <c r="F14" s="11">
        <v>0</v>
      </c>
      <c r="G14" s="13" t="s">
        <v>94</v>
      </c>
      <c r="H14" s="11">
        <v>0.81</v>
      </c>
      <c r="I14" s="11">
        <v>0.81</v>
      </c>
      <c r="J14" s="11">
        <v>0.81</v>
      </c>
      <c r="K14" s="11">
        <v>0</v>
      </c>
      <c r="L14" s="11">
        <v>0</v>
      </c>
      <c r="M14" s="11">
        <v>0</v>
      </c>
      <c r="N14" s="11">
        <v>0</v>
      </c>
      <c r="O14" s="11">
        <v>0</v>
      </c>
      <c r="P14" s="15"/>
      <c r="Q14" s="11">
        <v>0</v>
      </c>
      <c r="R14" s="11">
        <v>0</v>
      </c>
      <c r="S14" s="11">
        <v>0</v>
      </c>
      <c r="T14" s="11">
        <v>0</v>
      </c>
      <c r="U14" s="11">
        <v>0</v>
      </c>
      <c r="V14" s="11">
        <v>0</v>
      </c>
    </row>
    <row r="15" spans="1:22" ht="20.100000000000001" customHeight="1">
      <c r="A15" s="12" t="s">
        <v>1414</v>
      </c>
      <c r="B15" s="12" t="s">
        <v>1423</v>
      </c>
      <c r="C15" s="12" t="s">
        <v>1424</v>
      </c>
      <c r="D15" s="13" t="s">
        <v>1425</v>
      </c>
      <c r="E15" s="13" t="s">
        <v>1426</v>
      </c>
      <c r="F15" s="11">
        <v>0</v>
      </c>
      <c r="G15" s="13" t="s">
        <v>94</v>
      </c>
      <c r="H15" s="11">
        <v>12.9</v>
      </c>
      <c r="I15" s="11">
        <v>12.9</v>
      </c>
      <c r="J15" s="11">
        <v>12.9</v>
      </c>
      <c r="K15" s="11">
        <v>0</v>
      </c>
      <c r="L15" s="11">
        <v>0</v>
      </c>
      <c r="M15" s="11">
        <v>0</v>
      </c>
      <c r="N15" s="11">
        <v>0</v>
      </c>
      <c r="O15" s="11">
        <v>0</v>
      </c>
      <c r="P15" s="15"/>
      <c r="Q15" s="11">
        <v>0</v>
      </c>
      <c r="R15" s="11">
        <v>0</v>
      </c>
      <c r="S15" s="11">
        <v>0</v>
      </c>
      <c r="T15" s="11">
        <v>0</v>
      </c>
      <c r="U15" s="11">
        <v>0</v>
      </c>
      <c r="V15" s="11">
        <v>0</v>
      </c>
    </row>
    <row r="16" spans="1:22" ht="20.100000000000001" customHeight="1">
      <c r="A16" s="12" t="s">
        <v>491</v>
      </c>
      <c r="B16" s="12" t="s">
        <v>1427</v>
      </c>
      <c r="C16" s="12" t="s">
        <v>1428</v>
      </c>
      <c r="D16" s="13" t="s">
        <v>1429</v>
      </c>
      <c r="E16" s="13" t="s">
        <v>1426</v>
      </c>
      <c r="F16" s="11">
        <v>21</v>
      </c>
      <c r="G16" s="13" t="s">
        <v>95</v>
      </c>
      <c r="H16" s="11">
        <v>21</v>
      </c>
      <c r="I16" s="11">
        <v>21</v>
      </c>
      <c r="J16" s="11">
        <v>21</v>
      </c>
      <c r="K16" s="11">
        <v>0</v>
      </c>
      <c r="L16" s="11">
        <v>0</v>
      </c>
      <c r="M16" s="11">
        <v>0</v>
      </c>
      <c r="N16" s="11">
        <v>0</v>
      </c>
      <c r="O16" s="11">
        <v>0</v>
      </c>
      <c r="P16" s="15"/>
      <c r="Q16" s="11">
        <v>0</v>
      </c>
      <c r="R16" s="11">
        <v>0</v>
      </c>
      <c r="S16" s="11">
        <v>0</v>
      </c>
      <c r="T16" s="11">
        <v>0</v>
      </c>
      <c r="U16" s="11">
        <v>0</v>
      </c>
      <c r="V16" s="11">
        <v>0</v>
      </c>
    </row>
    <row r="17" spans="1:22" ht="39" customHeight="1">
      <c r="A17" s="12" t="s">
        <v>792</v>
      </c>
      <c r="B17" s="12" t="s">
        <v>1430</v>
      </c>
      <c r="C17" s="12" t="s">
        <v>1431</v>
      </c>
      <c r="D17" s="13" t="s">
        <v>118</v>
      </c>
      <c r="E17" s="13" t="s">
        <v>1432</v>
      </c>
      <c r="F17" s="11">
        <v>21</v>
      </c>
      <c r="G17" s="13" t="s">
        <v>95</v>
      </c>
      <c r="H17" s="11">
        <v>21</v>
      </c>
      <c r="I17" s="11">
        <v>0</v>
      </c>
      <c r="J17" s="11">
        <v>0</v>
      </c>
      <c r="K17" s="11">
        <v>0</v>
      </c>
      <c r="L17" s="11">
        <v>0</v>
      </c>
      <c r="M17" s="11">
        <v>0</v>
      </c>
      <c r="N17" s="11">
        <v>0</v>
      </c>
      <c r="O17" s="11">
        <v>0</v>
      </c>
      <c r="P17" s="15"/>
      <c r="Q17" s="11">
        <v>21</v>
      </c>
      <c r="R17" s="11">
        <v>0</v>
      </c>
      <c r="S17" s="11">
        <v>0</v>
      </c>
      <c r="T17" s="11">
        <v>0</v>
      </c>
      <c r="U17" s="11">
        <v>0</v>
      </c>
      <c r="V17" s="11">
        <v>0</v>
      </c>
    </row>
    <row r="18" spans="1:22" ht="39" customHeight="1">
      <c r="A18" s="12" t="s">
        <v>965</v>
      </c>
      <c r="B18" s="12" t="s">
        <v>1433</v>
      </c>
      <c r="C18" s="12" t="s">
        <v>1434</v>
      </c>
      <c r="D18" s="13" t="s">
        <v>119</v>
      </c>
      <c r="E18" s="13" t="s">
        <v>1435</v>
      </c>
      <c r="F18" s="11">
        <v>1.2</v>
      </c>
      <c r="G18" s="13" t="s">
        <v>95</v>
      </c>
      <c r="H18" s="11">
        <v>1.2</v>
      </c>
      <c r="I18" s="11">
        <v>0</v>
      </c>
      <c r="J18" s="11">
        <v>0</v>
      </c>
      <c r="K18" s="11">
        <v>0</v>
      </c>
      <c r="L18" s="11">
        <v>0</v>
      </c>
      <c r="M18" s="11">
        <v>0</v>
      </c>
      <c r="N18" s="11">
        <v>0</v>
      </c>
      <c r="O18" s="11">
        <v>0</v>
      </c>
      <c r="P18" s="15"/>
      <c r="Q18" s="11">
        <v>1.2</v>
      </c>
      <c r="R18" s="11">
        <v>0</v>
      </c>
      <c r="S18" s="11">
        <v>0</v>
      </c>
      <c r="T18" s="11">
        <v>0</v>
      </c>
      <c r="U18" s="11">
        <v>0</v>
      </c>
      <c r="V18" s="11">
        <v>0</v>
      </c>
    </row>
    <row r="19" spans="1:22" ht="39" customHeight="1">
      <c r="A19" s="12" t="s">
        <v>965</v>
      </c>
      <c r="B19" s="12" t="s">
        <v>1436</v>
      </c>
      <c r="C19" s="12" t="s">
        <v>1437</v>
      </c>
      <c r="D19" s="13" t="s">
        <v>127</v>
      </c>
      <c r="E19" s="13" t="s">
        <v>1438</v>
      </c>
      <c r="F19" s="11">
        <v>2</v>
      </c>
      <c r="G19" s="13" t="s">
        <v>95</v>
      </c>
      <c r="H19" s="11">
        <v>2</v>
      </c>
      <c r="I19" s="11">
        <v>0</v>
      </c>
      <c r="J19" s="11">
        <v>0</v>
      </c>
      <c r="K19" s="11">
        <v>0</v>
      </c>
      <c r="L19" s="11">
        <v>0</v>
      </c>
      <c r="M19" s="11">
        <v>0</v>
      </c>
      <c r="N19" s="11">
        <v>0</v>
      </c>
      <c r="O19" s="11">
        <v>0</v>
      </c>
      <c r="P19" s="15"/>
      <c r="Q19" s="11">
        <v>2</v>
      </c>
      <c r="R19" s="11">
        <v>0</v>
      </c>
      <c r="S19" s="11">
        <v>0</v>
      </c>
      <c r="T19" s="11">
        <v>0</v>
      </c>
      <c r="U19" s="11">
        <v>0</v>
      </c>
      <c r="V19" s="11">
        <v>0</v>
      </c>
    </row>
    <row r="20" spans="1:22" ht="39" customHeight="1">
      <c r="A20" s="12" t="s">
        <v>965</v>
      </c>
      <c r="B20" s="12" t="s">
        <v>1439</v>
      </c>
      <c r="C20" s="12" t="s">
        <v>1440</v>
      </c>
      <c r="D20" s="13" t="s">
        <v>267</v>
      </c>
      <c r="E20" s="13" t="s">
        <v>1441</v>
      </c>
      <c r="F20" s="11">
        <v>2</v>
      </c>
      <c r="G20" s="13" t="s">
        <v>95</v>
      </c>
      <c r="H20" s="11">
        <v>2</v>
      </c>
      <c r="I20" s="11">
        <v>0</v>
      </c>
      <c r="J20" s="11">
        <v>0</v>
      </c>
      <c r="K20" s="11">
        <v>0</v>
      </c>
      <c r="L20" s="11">
        <v>0</v>
      </c>
      <c r="M20" s="11">
        <v>0</v>
      </c>
      <c r="N20" s="11">
        <v>0</v>
      </c>
      <c r="O20" s="11">
        <v>0</v>
      </c>
      <c r="P20" s="15"/>
      <c r="Q20" s="11">
        <v>2</v>
      </c>
      <c r="R20" s="11">
        <v>0</v>
      </c>
      <c r="S20" s="11">
        <v>0</v>
      </c>
      <c r="T20" s="11">
        <v>0</v>
      </c>
      <c r="U20" s="11">
        <v>0</v>
      </c>
      <c r="V20" s="11">
        <v>0</v>
      </c>
    </row>
    <row r="21" spans="1:22" ht="39" customHeight="1">
      <c r="A21" s="12" t="s">
        <v>965</v>
      </c>
      <c r="B21" s="12" t="s">
        <v>1442</v>
      </c>
      <c r="C21" s="12" t="s">
        <v>1443</v>
      </c>
      <c r="D21" s="13" t="s">
        <v>121</v>
      </c>
      <c r="E21" s="13" t="s">
        <v>1435</v>
      </c>
      <c r="F21" s="11">
        <v>6.1</v>
      </c>
      <c r="G21" s="13" t="s">
        <v>95</v>
      </c>
      <c r="H21" s="11">
        <v>6.1</v>
      </c>
      <c r="I21" s="11">
        <v>0</v>
      </c>
      <c r="J21" s="11">
        <v>0</v>
      </c>
      <c r="K21" s="11">
        <v>0</v>
      </c>
      <c r="L21" s="11">
        <v>0</v>
      </c>
      <c r="M21" s="11">
        <v>0</v>
      </c>
      <c r="N21" s="11">
        <v>0</v>
      </c>
      <c r="O21" s="11">
        <v>0</v>
      </c>
      <c r="P21" s="15"/>
      <c r="Q21" s="11">
        <v>6.1</v>
      </c>
      <c r="R21" s="11">
        <v>0</v>
      </c>
      <c r="S21" s="11">
        <v>0</v>
      </c>
      <c r="T21" s="11">
        <v>0</v>
      </c>
      <c r="U21" s="11">
        <v>0</v>
      </c>
      <c r="V21" s="11">
        <v>0</v>
      </c>
    </row>
    <row r="22" spans="1:22" ht="39" customHeight="1">
      <c r="A22" s="12" t="s">
        <v>965</v>
      </c>
      <c r="B22" s="12" t="s">
        <v>1444</v>
      </c>
      <c r="C22" s="12" t="s">
        <v>1437</v>
      </c>
      <c r="D22" s="13" t="s">
        <v>119</v>
      </c>
      <c r="E22" s="13" t="s">
        <v>1438</v>
      </c>
      <c r="F22" s="11">
        <v>3.89</v>
      </c>
      <c r="G22" s="13" t="s">
        <v>95</v>
      </c>
      <c r="H22" s="11">
        <v>3.89</v>
      </c>
      <c r="I22" s="11">
        <v>0</v>
      </c>
      <c r="J22" s="11">
        <v>0</v>
      </c>
      <c r="K22" s="11">
        <v>0</v>
      </c>
      <c r="L22" s="11">
        <v>0</v>
      </c>
      <c r="M22" s="11">
        <v>0</v>
      </c>
      <c r="N22" s="11">
        <v>0</v>
      </c>
      <c r="O22" s="11">
        <v>0</v>
      </c>
      <c r="P22" s="15"/>
      <c r="Q22" s="11">
        <v>3.89</v>
      </c>
      <c r="R22" s="11">
        <v>0</v>
      </c>
      <c r="S22" s="11">
        <v>0</v>
      </c>
      <c r="T22" s="11">
        <v>0</v>
      </c>
      <c r="U22" s="11">
        <v>0</v>
      </c>
      <c r="V22" s="11">
        <v>0</v>
      </c>
    </row>
    <row r="23" spans="1:22" ht="39" customHeight="1">
      <c r="A23" s="12" t="s">
        <v>977</v>
      </c>
      <c r="B23" s="12" t="s">
        <v>1445</v>
      </c>
      <c r="C23" s="12" t="s">
        <v>1431</v>
      </c>
      <c r="D23" s="13" t="s">
        <v>118</v>
      </c>
      <c r="E23" s="13" t="s">
        <v>1432</v>
      </c>
      <c r="F23" s="11">
        <v>275</v>
      </c>
      <c r="G23" s="13" t="s">
        <v>95</v>
      </c>
      <c r="H23" s="11">
        <v>275</v>
      </c>
      <c r="I23" s="11">
        <v>0</v>
      </c>
      <c r="J23" s="11">
        <v>0</v>
      </c>
      <c r="K23" s="11">
        <v>0</v>
      </c>
      <c r="L23" s="11">
        <v>0</v>
      </c>
      <c r="M23" s="11">
        <v>0</v>
      </c>
      <c r="N23" s="11">
        <v>0</v>
      </c>
      <c r="O23" s="11">
        <v>0</v>
      </c>
      <c r="P23" s="15"/>
      <c r="Q23" s="11">
        <v>275</v>
      </c>
      <c r="R23" s="11">
        <v>0</v>
      </c>
      <c r="S23" s="11">
        <v>0</v>
      </c>
      <c r="T23" s="11">
        <v>0</v>
      </c>
      <c r="U23" s="11">
        <v>0</v>
      </c>
      <c r="V23" s="11">
        <v>0</v>
      </c>
    </row>
    <row r="24" spans="1:22" ht="33.950000000000003" customHeight="1">
      <c r="A24" s="12" t="s">
        <v>1069</v>
      </c>
      <c r="B24" s="12" t="s">
        <v>1446</v>
      </c>
      <c r="C24" s="12" t="s">
        <v>1431</v>
      </c>
      <c r="D24" s="13" t="s">
        <v>118</v>
      </c>
      <c r="E24" s="13" t="s">
        <v>1432</v>
      </c>
      <c r="F24" s="11">
        <v>70</v>
      </c>
      <c r="G24" s="13" t="s">
        <v>95</v>
      </c>
      <c r="H24" s="11">
        <v>70</v>
      </c>
      <c r="I24" s="11">
        <v>0</v>
      </c>
      <c r="J24" s="11">
        <v>0</v>
      </c>
      <c r="K24" s="11">
        <v>0</v>
      </c>
      <c r="L24" s="11">
        <v>0</v>
      </c>
      <c r="M24" s="11">
        <v>0</v>
      </c>
      <c r="N24" s="11">
        <v>0</v>
      </c>
      <c r="O24" s="11">
        <v>0</v>
      </c>
      <c r="P24" s="15"/>
      <c r="Q24" s="11">
        <v>70</v>
      </c>
      <c r="R24" s="11">
        <v>0</v>
      </c>
      <c r="S24" s="11">
        <v>0</v>
      </c>
      <c r="T24" s="11">
        <v>0</v>
      </c>
      <c r="U24" s="11">
        <v>0</v>
      </c>
      <c r="V24" s="11">
        <v>0</v>
      </c>
    </row>
    <row r="25" spans="1:22" ht="21" customHeight="1">
      <c r="A25" s="12" t="s">
        <v>1095</v>
      </c>
      <c r="B25" s="12" t="s">
        <v>1447</v>
      </c>
      <c r="C25" s="12" t="s">
        <v>1448</v>
      </c>
      <c r="D25" s="13" t="s">
        <v>118</v>
      </c>
      <c r="E25" s="13" t="s">
        <v>1449</v>
      </c>
      <c r="F25" s="11">
        <v>100</v>
      </c>
      <c r="G25" s="13" t="s">
        <v>95</v>
      </c>
      <c r="H25" s="11">
        <v>100</v>
      </c>
      <c r="I25" s="11">
        <v>0</v>
      </c>
      <c r="J25" s="11">
        <v>0</v>
      </c>
      <c r="K25" s="11">
        <v>0</v>
      </c>
      <c r="L25" s="11">
        <v>0</v>
      </c>
      <c r="M25" s="11">
        <v>0</v>
      </c>
      <c r="N25" s="11">
        <v>0</v>
      </c>
      <c r="O25" s="11">
        <v>0</v>
      </c>
      <c r="P25" s="15"/>
      <c r="Q25" s="11">
        <v>100</v>
      </c>
      <c r="R25" s="11">
        <v>0</v>
      </c>
      <c r="S25" s="11">
        <v>0</v>
      </c>
      <c r="T25" s="11">
        <v>0</v>
      </c>
      <c r="U25" s="11">
        <v>0</v>
      </c>
      <c r="V25" s="11">
        <v>0</v>
      </c>
    </row>
    <row r="26" spans="1:22" ht="24.95" customHeight="1">
      <c r="A26" s="12" t="s">
        <v>1095</v>
      </c>
      <c r="B26" s="12" t="s">
        <v>1450</v>
      </c>
      <c r="C26" s="12" t="s">
        <v>1448</v>
      </c>
      <c r="D26" s="13" t="s">
        <v>118</v>
      </c>
      <c r="E26" s="13" t="s">
        <v>1449</v>
      </c>
      <c r="F26" s="11">
        <v>200</v>
      </c>
      <c r="G26" s="13" t="s">
        <v>95</v>
      </c>
      <c r="H26" s="11">
        <v>200</v>
      </c>
      <c r="I26" s="11">
        <v>0</v>
      </c>
      <c r="J26" s="11">
        <v>0</v>
      </c>
      <c r="K26" s="11">
        <v>0</v>
      </c>
      <c r="L26" s="11">
        <v>0</v>
      </c>
      <c r="M26" s="11">
        <v>0</v>
      </c>
      <c r="N26" s="11">
        <v>0</v>
      </c>
      <c r="O26" s="11">
        <v>0</v>
      </c>
      <c r="P26" s="15"/>
      <c r="Q26" s="11">
        <v>200</v>
      </c>
      <c r="R26" s="11">
        <v>0</v>
      </c>
      <c r="S26" s="11">
        <v>0</v>
      </c>
      <c r="T26" s="11">
        <v>0</v>
      </c>
      <c r="U26" s="11">
        <v>0</v>
      </c>
      <c r="V26" s="11">
        <v>0</v>
      </c>
    </row>
    <row r="27" spans="1:22" ht="21" customHeight="1">
      <c r="A27" s="12" t="s">
        <v>1095</v>
      </c>
      <c r="B27" s="12" t="s">
        <v>1451</v>
      </c>
      <c r="C27" s="12" t="s">
        <v>1448</v>
      </c>
      <c r="D27" s="13" t="s">
        <v>118</v>
      </c>
      <c r="E27" s="13" t="s">
        <v>1449</v>
      </c>
      <c r="F27" s="11">
        <v>200</v>
      </c>
      <c r="G27" s="13" t="s">
        <v>95</v>
      </c>
      <c r="H27" s="11">
        <v>200</v>
      </c>
      <c r="I27" s="11">
        <v>0</v>
      </c>
      <c r="J27" s="11">
        <v>0</v>
      </c>
      <c r="K27" s="11">
        <v>0</v>
      </c>
      <c r="L27" s="11">
        <v>0</v>
      </c>
      <c r="M27" s="11">
        <v>0</v>
      </c>
      <c r="N27" s="11">
        <v>0</v>
      </c>
      <c r="O27" s="11">
        <v>0</v>
      </c>
      <c r="P27" s="15"/>
      <c r="Q27" s="11">
        <v>200</v>
      </c>
      <c r="R27" s="11">
        <v>0</v>
      </c>
      <c r="S27" s="11">
        <v>0</v>
      </c>
      <c r="T27" s="11">
        <v>0</v>
      </c>
      <c r="U27" s="11">
        <v>0</v>
      </c>
      <c r="V27" s="11">
        <v>0</v>
      </c>
    </row>
    <row r="28" spans="1:22" ht="21" customHeight="1">
      <c r="A28" s="12" t="s">
        <v>1122</v>
      </c>
      <c r="B28" s="12" t="s">
        <v>1452</v>
      </c>
      <c r="C28" s="12" t="s">
        <v>1428</v>
      </c>
      <c r="D28" s="13" t="s">
        <v>118</v>
      </c>
      <c r="E28" s="13" t="s">
        <v>110</v>
      </c>
      <c r="F28" s="11">
        <v>300</v>
      </c>
      <c r="G28" s="13" t="s">
        <v>95</v>
      </c>
      <c r="H28" s="11">
        <v>300</v>
      </c>
      <c r="I28" s="11">
        <v>0</v>
      </c>
      <c r="J28" s="11">
        <v>0</v>
      </c>
      <c r="K28" s="11">
        <v>0</v>
      </c>
      <c r="L28" s="11">
        <v>0</v>
      </c>
      <c r="M28" s="11">
        <v>0</v>
      </c>
      <c r="N28" s="11">
        <v>0</v>
      </c>
      <c r="O28" s="11">
        <v>0</v>
      </c>
      <c r="P28" s="15"/>
      <c r="Q28" s="11">
        <v>300</v>
      </c>
      <c r="R28" s="11">
        <v>0</v>
      </c>
      <c r="S28" s="11">
        <v>0</v>
      </c>
      <c r="T28" s="11">
        <v>0</v>
      </c>
      <c r="U28" s="11">
        <v>0</v>
      </c>
      <c r="V28" s="11">
        <v>0</v>
      </c>
    </row>
    <row r="29" spans="1:22" ht="21" customHeight="1">
      <c r="A29" s="12" t="s">
        <v>1122</v>
      </c>
      <c r="B29" s="12" t="s">
        <v>1453</v>
      </c>
      <c r="C29" s="12" t="s">
        <v>1428</v>
      </c>
      <c r="D29" s="13" t="s">
        <v>118</v>
      </c>
      <c r="E29" s="13" t="s">
        <v>110</v>
      </c>
      <c r="F29" s="11">
        <v>100</v>
      </c>
      <c r="G29" s="13" t="s">
        <v>95</v>
      </c>
      <c r="H29" s="11">
        <v>50</v>
      </c>
      <c r="I29" s="11">
        <v>0</v>
      </c>
      <c r="J29" s="11">
        <v>0</v>
      </c>
      <c r="K29" s="11">
        <v>0</v>
      </c>
      <c r="L29" s="11">
        <v>0</v>
      </c>
      <c r="M29" s="11">
        <v>0</v>
      </c>
      <c r="N29" s="11">
        <v>0</v>
      </c>
      <c r="O29" s="11">
        <v>0</v>
      </c>
      <c r="P29" s="15"/>
      <c r="Q29" s="11">
        <v>50</v>
      </c>
      <c r="R29" s="11">
        <v>0</v>
      </c>
      <c r="S29" s="11">
        <v>0</v>
      </c>
      <c r="T29" s="11">
        <v>0</v>
      </c>
      <c r="U29" s="11">
        <v>0</v>
      </c>
      <c r="V29" s="11">
        <v>0</v>
      </c>
    </row>
    <row r="30" spans="1:22" ht="21" customHeight="1">
      <c r="A30" s="12" t="s">
        <v>1122</v>
      </c>
      <c r="B30" s="12" t="s">
        <v>1454</v>
      </c>
      <c r="C30" s="12" t="s">
        <v>1428</v>
      </c>
      <c r="D30" s="13" t="s">
        <v>118</v>
      </c>
      <c r="E30" s="13" t="s">
        <v>110</v>
      </c>
      <c r="F30" s="11">
        <v>100</v>
      </c>
      <c r="G30" s="13" t="s">
        <v>95</v>
      </c>
      <c r="H30" s="11">
        <v>50</v>
      </c>
      <c r="I30" s="11">
        <v>0</v>
      </c>
      <c r="J30" s="11">
        <v>0</v>
      </c>
      <c r="K30" s="11">
        <v>0</v>
      </c>
      <c r="L30" s="11">
        <v>0</v>
      </c>
      <c r="M30" s="11">
        <v>0</v>
      </c>
      <c r="N30" s="11">
        <v>0</v>
      </c>
      <c r="O30" s="11">
        <v>0</v>
      </c>
      <c r="P30" s="15"/>
      <c r="Q30" s="11">
        <v>50</v>
      </c>
      <c r="R30" s="11">
        <v>0</v>
      </c>
      <c r="S30" s="11">
        <v>0</v>
      </c>
      <c r="T30" s="11">
        <v>0</v>
      </c>
      <c r="U30" s="11">
        <v>0</v>
      </c>
      <c r="V30" s="11">
        <v>0</v>
      </c>
    </row>
    <row r="31" spans="1:22" ht="21" customHeight="1">
      <c r="A31" s="12" t="s">
        <v>161</v>
      </c>
      <c r="B31" s="8"/>
      <c r="C31" s="8"/>
      <c r="D31" s="8"/>
      <c r="E31" s="8"/>
      <c r="F31" s="9">
        <v>362.21</v>
      </c>
      <c r="G31" s="10"/>
      <c r="H31" s="11">
        <v>404.21</v>
      </c>
      <c r="I31" s="11">
        <v>404.21</v>
      </c>
      <c r="J31" s="11">
        <v>404.21</v>
      </c>
      <c r="K31" s="11">
        <v>0</v>
      </c>
      <c r="L31" s="11">
        <v>0</v>
      </c>
      <c r="M31" s="11">
        <v>0</v>
      </c>
      <c r="N31" s="11">
        <v>0</v>
      </c>
      <c r="O31" s="11">
        <v>0</v>
      </c>
      <c r="P31" s="15"/>
      <c r="Q31" s="11">
        <v>0</v>
      </c>
      <c r="R31" s="11">
        <v>0</v>
      </c>
      <c r="S31" s="11">
        <v>0</v>
      </c>
      <c r="T31" s="11">
        <v>0</v>
      </c>
      <c r="U31" s="11">
        <v>0</v>
      </c>
      <c r="V31" s="11">
        <v>0</v>
      </c>
    </row>
    <row r="32" spans="1:22" ht="21" customHeight="1">
      <c r="A32" s="12" t="s">
        <v>541</v>
      </c>
      <c r="B32" s="12" t="s">
        <v>1455</v>
      </c>
      <c r="C32" s="12" t="s">
        <v>1456</v>
      </c>
      <c r="D32" s="13" t="s">
        <v>1457</v>
      </c>
      <c r="E32" s="13" t="s">
        <v>1426</v>
      </c>
      <c r="F32" s="11">
        <v>33</v>
      </c>
      <c r="G32" s="13" t="s">
        <v>95</v>
      </c>
      <c r="H32" s="11">
        <v>33</v>
      </c>
      <c r="I32" s="11">
        <v>33</v>
      </c>
      <c r="J32" s="11">
        <v>33</v>
      </c>
      <c r="K32" s="11">
        <v>0</v>
      </c>
      <c r="L32" s="11">
        <v>0</v>
      </c>
      <c r="M32" s="11">
        <v>0</v>
      </c>
      <c r="N32" s="11">
        <v>0</v>
      </c>
      <c r="O32" s="11">
        <v>0</v>
      </c>
      <c r="P32" s="15"/>
      <c r="Q32" s="11">
        <v>0</v>
      </c>
      <c r="R32" s="11">
        <v>0</v>
      </c>
      <c r="S32" s="11">
        <v>0</v>
      </c>
      <c r="T32" s="11">
        <v>0</v>
      </c>
      <c r="U32" s="11">
        <v>0</v>
      </c>
      <c r="V32" s="11">
        <v>0</v>
      </c>
    </row>
    <row r="33" spans="1:22" ht="21" customHeight="1">
      <c r="A33" s="12" t="s">
        <v>541</v>
      </c>
      <c r="B33" s="12" t="s">
        <v>1458</v>
      </c>
      <c r="C33" s="12" t="s">
        <v>1459</v>
      </c>
      <c r="D33" s="13" t="s">
        <v>118</v>
      </c>
      <c r="E33" s="13" t="s">
        <v>1417</v>
      </c>
      <c r="F33" s="11">
        <v>12</v>
      </c>
      <c r="G33" s="13" t="s">
        <v>95</v>
      </c>
      <c r="H33" s="11">
        <v>12</v>
      </c>
      <c r="I33" s="11">
        <v>12</v>
      </c>
      <c r="J33" s="11">
        <v>12</v>
      </c>
      <c r="K33" s="11">
        <v>0</v>
      </c>
      <c r="L33" s="11">
        <v>0</v>
      </c>
      <c r="M33" s="11">
        <v>0</v>
      </c>
      <c r="N33" s="11">
        <v>0</v>
      </c>
      <c r="O33" s="11">
        <v>0</v>
      </c>
      <c r="P33" s="15"/>
      <c r="Q33" s="11">
        <v>0</v>
      </c>
      <c r="R33" s="11">
        <v>0</v>
      </c>
      <c r="S33" s="11">
        <v>0</v>
      </c>
      <c r="T33" s="11">
        <v>0</v>
      </c>
      <c r="U33" s="11">
        <v>0</v>
      </c>
      <c r="V33" s="11">
        <v>0</v>
      </c>
    </row>
    <row r="34" spans="1:22" ht="21" customHeight="1">
      <c r="A34" s="12" t="s">
        <v>541</v>
      </c>
      <c r="B34" s="12" t="s">
        <v>1460</v>
      </c>
      <c r="C34" s="12" t="s">
        <v>1456</v>
      </c>
      <c r="D34" s="13" t="s">
        <v>1461</v>
      </c>
      <c r="E34" s="13" t="s">
        <v>1449</v>
      </c>
      <c r="F34" s="11">
        <v>4.5999999999999996</v>
      </c>
      <c r="G34" s="13" t="s">
        <v>95</v>
      </c>
      <c r="H34" s="11">
        <v>4.5999999999999996</v>
      </c>
      <c r="I34" s="11">
        <v>4.5999999999999996</v>
      </c>
      <c r="J34" s="11">
        <v>4.5999999999999996</v>
      </c>
      <c r="K34" s="11">
        <v>0</v>
      </c>
      <c r="L34" s="11">
        <v>0</v>
      </c>
      <c r="M34" s="11">
        <v>0</v>
      </c>
      <c r="N34" s="11">
        <v>0</v>
      </c>
      <c r="O34" s="11">
        <v>0</v>
      </c>
      <c r="P34" s="15"/>
      <c r="Q34" s="11">
        <v>0</v>
      </c>
      <c r="R34" s="11">
        <v>0</v>
      </c>
      <c r="S34" s="11">
        <v>0</v>
      </c>
      <c r="T34" s="11">
        <v>0</v>
      </c>
      <c r="U34" s="11">
        <v>0</v>
      </c>
      <c r="V34" s="11">
        <v>0</v>
      </c>
    </row>
    <row r="35" spans="1:22" ht="30" customHeight="1">
      <c r="A35" s="12" t="s">
        <v>541</v>
      </c>
      <c r="B35" s="12" t="s">
        <v>1462</v>
      </c>
      <c r="C35" s="12" t="s">
        <v>1463</v>
      </c>
      <c r="D35" s="13" t="s">
        <v>1464</v>
      </c>
      <c r="E35" s="13" t="s">
        <v>1438</v>
      </c>
      <c r="F35" s="11">
        <v>4</v>
      </c>
      <c r="G35" s="13" t="s">
        <v>95</v>
      </c>
      <c r="H35" s="11">
        <v>4</v>
      </c>
      <c r="I35" s="11">
        <v>4</v>
      </c>
      <c r="J35" s="11">
        <v>4</v>
      </c>
      <c r="K35" s="11">
        <v>0</v>
      </c>
      <c r="L35" s="11">
        <v>0</v>
      </c>
      <c r="M35" s="11">
        <v>0</v>
      </c>
      <c r="N35" s="11">
        <v>0</v>
      </c>
      <c r="O35" s="11">
        <v>0</v>
      </c>
      <c r="P35" s="15"/>
      <c r="Q35" s="11">
        <v>0</v>
      </c>
      <c r="R35" s="11">
        <v>0</v>
      </c>
      <c r="S35" s="11">
        <v>0</v>
      </c>
      <c r="T35" s="11">
        <v>0</v>
      </c>
      <c r="U35" s="11">
        <v>0</v>
      </c>
      <c r="V35" s="11">
        <v>0</v>
      </c>
    </row>
    <row r="36" spans="1:22" ht="27" customHeight="1">
      <c r="A36" s="12" t="s">
        <v>541</v>
      </c>
      <c r="B36" s="12" t="s">
        <v>1465</v>
      </c>
      <c r="C36" s="12" t="s">
        <v>1466</v>
      </c>
      <c r="D36" s="13" t="s">
        <v>118</v>
      </c>
      <c r="E36" s="13" t="s">
        <v>1449</v>
      </c>
      <c r="F36" s="11">
        <v>2.5</v>
      </c>
      <c r="G36" s="13" t="s">
        <v>95</v>
      </c>
      <c r="H36" s="11">
        <v>2.5</v>
      </c>
      <c r="I36" s="11">
        <v>2.5</v>
      </c>
      <c r="J36" s="11">
        <v>2.5</v>
      </c>
      <c r="K36" s="11">
        <v>0</v>
      </c>
      <c r="L36" s="11">
        <v>0</v>
      </c>
      <c r="M36" s="11">
        <v>0</v>
      </c>
      <c r="N36" s="11">
        <v>0</v>
      </c>
      <c r="O36" s="11">
        <v>0</v>
      </c>
      <c r="P36" s="15"/>
      <c r="Q36" s="11">
        <v>0</v>
      </c>
      <c r="R36" s="11">
        <v>0</v>
      </c>
      <c r="S36" s="11">
        <v>0</v>
      </c>
      <c r="T36" s="11">
        <v>0</v>
      </c>
      <c r="U36" s="11">
        <v>0</v>
      </c>
      <c r="V36" s="11">
        <v>0</v>
      </c>
    </row>
    <row r="37" spans="1:22" ht="27" customHeight="1">
      <c r="A37" s="12" t="s">
        <v>541</v>
      </c>
      <c r="B37" s="12" t="s">
        <v>1467</v>
      </c>
      <c r="C37" s="12" t="s">
        <v>1456</v>
      </c>
      <c r="D37" s="13" t="s">
        <v>1468</v>
      </c>
      <c r="E37" s="13" t="s">
        <v>1426</v>
      </c>
      <c r="F37" s="11">
        <v>20.399999999999999</v>
      </c>
      <c r="G37" s="13" t="s">
        <v>95</v>
      </c>
      <c r="H37" s="11">
        <v>20.399999999999999</v>
      </c>
      <c r="I37" s="11">
        <v>20.399999999999999</v>
      </c>
      <c r="J37" s="11">
        <v>20.399999999999999</v>
      </c>
      <c r="K37" s="11">
        <v>0</v>
      </c>
      <c r="L37" s="11">
        <v>0</v>
      </c>
      <c r="M37" s="11">
        <v>0</v>
      </c>
      <c r="N37" s="11">
        <v>0</v>
      </c>
      <c r="O37" s="11">
        <v>0</v>
      </c>
      <c r="P37" s="15"/>
      <c r="Q37" s="11">
        <v>0</v>
      </c>
      <c r="R37" s="11">
        <v>0</v>
      </c>
      <c r="S37" s="11">
        <v>0</v>
      </c>
      <c r="T37" s="11">
        <v>0</v>
      </c>
      <c r="U37" s="11">
        <v>0</v>
      </c>
      <c r="V37" s="11">
        <v>0</v>
      </c>
    </row>
    <row r="38" spans="1:22" ht="27" customHeight="1">
      <c r="A38" s="12" t="s">
        <v>593</v>
      </c>
      <c r="B38" s="12" t="s">
        <v>1469</v>
      </c>
      <c r="C38" s="12" t="s">
        <v>1470</v>
      </c>
      <c r="D38" s="13" t="s">
        <v>1471</v>
      </c>
      <c r="E38" s="13" t="s">
        <v>1426</v>
      </c>
      <c r="F38" s="11">
        <v>10</v>
      </c>
      <c r="G38" s="13" t="s">
        <v>95</v>
      </c>
      <c r="H38" s="11">
        <v>10</v>
      </c>
      <c r="I38" s="11">
        <v>10</v>
      </c>
      <c r="J38" s="11">
        <v>10</v>
      </c>
      <c r="K38" s="11">
        <v>0</v>
      </c>
      <c r="L38" s="11">
        <v>0</v>
      </c>
      <c r="M38" s="11">
        <v>0</v>
      </c>
      <c r="N38" s="11">
        <v>0</v>
      </c>
      <c r="O38" s="11">
        <v>0</v>
      </c>
      <c r="P38" s="15"/>
      <c r="Q38" s="11">
        <v>0</v>
      </c>
      <c r="R38" s="11">
        <v>0</v>
      </c>
      <c r="S38" s="11">
        <v>0</v>
      </c>
      <c r="T38" s="11">
        <v>0</v>
      </c>
      <c r="U38" s="11">
        <v>0</v>
      </c>
      <c r="V38" s="11">
        <v>0</v>
      </c>
    </row>
    <row r="39" spans="1:22" ht="27" customHeight="1">
      <c r="A39" s="12" t="s">
        <v>593</v>
      </c>
      <c r="B39" s="12" t="s">
        <v>1472</v>
      </c>
      <c r="C39" s="12" t="s">
        <v>1473</v>
      </c>
      <c r="D39" s="13" t="s">
        <v>1461</v>
      </c>
      <c r="E39" s="13" t="s">
        <v>1426</v>
      </c>
      <c r="F39" s="11">
        <v>15.2</v>
      </c>
      <c r="G39" s="13" t="s">
        <v>95</v>
      </c>
      <c r="H39" s="11">
        <v>15.2</v>
      </c>
      <c r="I39" s="11">
        <v>15.2</v>
      </c>
      <c r="J39" s="11">
        <v>15.2</v>
      </c>
      <c r="K39" s="11">
        <v>0</v>
      </c>
      <c r="L39" s="11">
        <v>0</v>
      </c>
      <c r="M39" s="11">
        <v>0</v>
      </c>
      <c r="N39" s="11">
        <v>0</v>
      </c>
      <c r="O39" s="11">
        <v>0</v>
      </c>
      <c r="P39" s="15"/>
      <c r="Q39" s="11">
        <v>0</v>
      </c>
      <c r="R39" s="11">
        <v>0</v>
      </c>
      <c r="S39" s="11">
        <v>0</v>
      </c>
      <c r="T39" s="11">
        <v>0</v>
      </c>
      <c r="U39" s="11">
        <v>0</v>
      </c>
      <c r="V39" s="11">
        <v>0</v>
      </c>
    </row>
    <row r="40" spans="1:22" ht="32.1" customHeight="1">
      <c r="A40" s="12" t="s">
        <v>593</v>
      </c>
      <c r="B40" s="12" t="s">
        <v>1474</v>
      </c>
      <c r="C40" s="12" t="s">
        <v>1475</v>
      </c>
      <c r="D40" s="13" t="s">
        <v>118</v>
      </c>
      <c r="E40" s="13" t="s">
        <v>1417</v>
      </c>
      <c r="F40" s="11">
        <v>0.5</v>
      </c>
      <c r="G40" s="13" t="s">
        <v>95</v>
      </c>
      <c r="H40" s="11">
        <v>0.5</v>
      </c>
      <c r="I40" s="11">
        <v>0.5</v>
      </c>
      <c r="J40" s="11">
        <v>0.5</v>
      </c>
      <c r="K40" s="11">
        <v>0</v>
      </c>
      <c r="L40" s="11">
        <v>0</v>
      </c>
      <c r="M40" s="11">
        <v>0</v>
      </c>
      <c r="N40" s="11">
        <v>0</v>
      </c>
      <c r="O40" s="11">
        <v>0</v>
      </c>
      <c r="P40" s="15"/>
      <c r="Q40" s="11">
        <v>0</v>
      </c>
      <c r="R40" s="11">
        <v>0</v>
      </c>
      <c r="S40" s="11">
        <v>0</v>
      </c>
      <c r="T40" s="11">
        <v>0</v>
      </c>
      <c r="U40" s="11">
        <v>0</v>
      </c>
      <c r="V40" s="11">
        <v>0</v>
      </c>
    </row>
    <row r="41" spans="1:22" ht="27.95" customHeight="1">
      <c r="A41" s="12" t="s">
        <v>593</v>
      </c>
      <c r="B41" s="12" t="s">
        <v>1476</v>
      </c>
      <c r="C41" s="12" t="s">
        <v>1477</v>
      </c>
      <c r="D41" s="13" t="s">
        <v>1461</v>
      </c>
      <c r="E41" s="13" t="s">
        <v>1426</v>
      </c>
      <c r="F41" s="11">
        <v>15</v>
      </c>
      <c r="G41" s="13" t="s">
        <v>95</v>
      </c>
      <c r="H41" s="11">
        <v>15</v>
      </c>
      <c r="I41" s="11">
        <v>15</v>
      </c>
      <c r="J41" s="11">
        <v>15</v>
      </c>
      <c r="K41" s="11">
        <v>0</v>
      </c>
      <c r="L41" s="11">
        <v>0</v>
      </c>
      <c r="M41" s="11">
        <v>0</v>
      </c>
      <c r="N41" s="11">
        <v>0</v>
      </c>
      <c r="O41" s="11">
        <v>0</v>
      </c>
      <c r="P41" s="15"/>
      <c r="Q41" s="11">
        <v>0</v>
      </c>
      <c r="R41" s="11">
        <v>0</v>
      </c>
      <c r="S41" s="11">
        <v>0</v>
      </c>
      <c r="T41" s="11">
        <v>0</v>
      </c>
      <c r="U41" s="11">
        <v>0</v>
      </c>
      <c r="V41" s="11">
        <v>0</v>
      </c>
    </row>
    <row r="42" spans="1:22" ht="27.95" customHeight="1">
      <c r="A42" s="12" t="s">
        <v>625</v>
      </c>
      <c r="B42" s="12" t="s">
        <v>1478</v>
      </c>
      <c r="C42" s="12" t="s">
        <v>1479</v>
      </c>
      <c r="D42" s="13" t="s">
        <v>118</v>
      </c>
      <c r="E42" s="13" t="s">
        <v>1426</v>
      </c>
      <c r="F42" s="11">
        <v>28</v>
      </c>
      <c r="G42" s="13" t="s">
        <v>95</v>
      </c>
      <c r="H42" s="11">
        <v>28</v>
      </c>
      <c r="I42" s="11">
        <v>28</v>
      </c>
      <c r="J42" s="11">
        <v>28</v>
      </c>
      <c r="K42" s="11">
        <v>0</v>
      </c>
      <c r="L42" s="11">
        <v>0</v>
      </c>
      <c r="M42" s="11">
        <v>0</v>
      </c>
      <c r="N42" s="11">
        <v>0</v>
      </c>
      <c r="O42" s="11">
        <v>0</v>
      </c>
      <c r="P42" s="15"/>
      <c r="Q42" s="11">
        <v>0</v>
      </c>
      <c r="R42" s="11">
        <v>0</v>
      </c>
      <c r="S42" s="11">
        <v>0</v>
      </c>
      <c r="T42" s="11">
        <v>0</v>
      </c>
      <c r="U42" s="11">
        <v>0</v>
      </c>
      <c r="V42" s="11">
        <v>0</v>
      </c>
    </row>
    <row r="43" spans="1:22" ht="27.95" customHeight="1">
      <c r="A43" s="12" t="s">
        <v>625</v>
      </c>
      <c r="B43" s="12" t="s">
        <v>1480</v>
      </c>
      <c r="C43" s="12" t="s">
        <v>1481</v>
      </c>
      <c r="D43" s="13" t="s">
        <v>118</v>
      </c>
      <c r="E43" s="13" t="s">
        <v>1426</v>
      </c>
      <c r="F43" s="11">
        <v>12</v>
      </c>
      <c r="G43" s="13" t="s">
        <v>95</v>
      </c>
      <c r="H43" s="11">
        <v>12</v>
      </c>
      <c r="I43" s="11">
        <v>12</v>
      </c>
      <c r="J43" s="11">
        <v>12</v>
      </c>
      <c r="K43" s="11">
        <v>0</v>
      </c>
      <c r="L43" s="11">
        <v>0</v>
      </c>
      <c r="M43" s="11">
        <v>0</v>
      </c>
      <c r="N43" s="11">
        <v>0</v>
      </c>
      <c r="O43" s="11">
        <v>0</v>
      </c>
      <c r="P43" s="15"/>
      <c r="Q43" s="11">
        <v>0</v>
      </c>
      <c r="R43" s="11">
        <v>0</v>
      </c>
      <c r="S43" s="11">
        <v>0</v>
      </c>
      <c r="T43" s="11">
        <v>0</v>
      </c>
      <c r="U43" s="11">
        <v>0</v>
      </c>
      <c r="V43" s="11">
        <v>0</v>
      </c>
    </row>
    <row r="44" spans="1:22" ht="27.95" customHeight="1">
      <c r="A44" s="12" t="s">
        <v>644</v>
      </c>
      <c r="B44" s="12" t="s">
        <v>1482</v>
      </c>
      <c r="C44" s="12" t="s">
        <v>1483</v>
      </c>
      <c r="D44" s="13" t="s">
        <v>118</v>
      </c>
      <c r="E44" s="13" t="s">
        <v>1435</v>
      </c>
      <c r="F44" s="11">
        <v>4.8</v>
      </c>
      <c r="G44" s="13" t="s">
        <v>95</v>
      </c>
      <c r="H44" s="11">
        <v>4.8</v>
      </c>
      <c r="I44" s="11">
        <v>4.8</v>
      </c>
      <c r="J44" s="11">
        <v>4.8</v>
      </c>
      <c r="K44" s="11">
        <v>0</v>
      </c>
      <c r="L44" s="11">
        <v>0</v>
      </c>
      <c r="M44" s="11">
        <v>0</v>
      </c>
      <c r="N44" s="11">
        <v>0</v>
      </c>
      <c r="O44" s="11">
        <v>0</v>
      </c>
      <c r="P44" s="15"/>
      <c r="Q44" s="11">
        <v>0</v>
      </c>
      <c r="R44" s="11">
        <v>0</v>
      </c>
      <c r="S44" s="11">
        <v>0</v>
      </c>
      <c r="T44" s="11">
        <v>0</v>
      </c>
      <c r="U44" s="11">
        <v>0</v>
      </c>
      <c r="V44" s="11">
        <v>0</v>
      </c>
    </row>
    <row r="45" spans="1:22" ht="27.95" customHeight="1">
      <c r="A45" s="12" t="s">
        <v>644</v>
      </c>
      <c r="B45" s="12" t="s">
        <v>1458</v>
      </c>
      <c r="C45" s="12" t="s">
        <v>1459</v>
      </c>
      <c r="D45" s="13" t="s">
        <v>118</v>
      </c>
      <c r="E45" s="13" t="s">
        <v>1417</v>
      </c>
      <c r="F45" s="11">
        <v>4</v>
      </c>
      <c r="G45" s="13" t="s">
        <v>95</v>
      </c>
      <c r="H45" s="11">
        <v>4</v>
      </c>
      <c r="I45" s="11">
        <v>4</v>
      </c>
      <c r="J45" s="11">
        <v>4</v>
      </c>
      <c r="K45" s="11">
        <v>0</v>
      </c>
      <c r="L45" s="11">
        <v>0</v>
      </c>
      <c r="M45" s="11">
        <v>0</v>
      </c>
      <c r="N45" s="11">
        <v>0</v>
      </c>
      <c r="O45" s="11">
        <v>0</v>
      </c>
      <c r="P45" s="15"/>
      <c r="Q45" s="11">
        <v>0</v>
      </c>
      <c r="R45" s="11">
        <v>0</v>
      </c>
      <c r="S45" s="11">
        <v>0</v>
      </c>
      <c r="T45" s="11">
        <v>0</v>
      </c>
      <c r="U45" s="11">
        <v>0</v>
      </c>
      <c r="V45" s="11">
        <v>0</v>
      </c>
    </row>
    <row r="46" spans="1:22" ht="18" customHeight="1">
      <c r="A46" s="12" t="s">
        <v>659</v>
      </c>
      <c r="B46" s="12" t="s">
        <v>1484</v>
      </c>
      <c r="C46" s="12" t="s">
        <v>1485</v>
      </c>
      <c r="D46" s="13" t="s">
        <v>1486</v>
      </c>
      <c r="E46" s="13" t="s">
        <v>1487</v>
      </c>
      <c r="F46" s="11">
        <v>18</v>
      </c>
      <c r="G46" s="13" t="s">
        <v>95</v>
      </c>
      <c r="H46" s="11">
        <v>18</v>
      </c>
      <c r="I46" s="11">
        <v>18</v>
      </c>
      <c r="J46" s="11">
        <v>18</v>
      </c>
      <c r="K46" s="11">
        <v>0</v>
      </c>
      <c r="L46" s="11">
        <v>0</v>
      </c>
      <c r="M46" s="11">
        <v>0</v>
      </c>
      <c r="N46" s="11">
        <v>0</v>
      </c>
      <c r="O46" s="11">
        <v>0</v>
      </c>
      <c r="P46" s="15"/>
      <c r="Q46" s="11">
        <v>0</v>
      </c>
      <c r="R46" s="11">
        <v>0</v>
      </c>
      <c r="S46" s="11">
        <v>0</v>
      </c>
      <c r="T46" s="11">
        <v>0</v>
      </c>
      <c r="U46" s="11">
        <v>0</v>
      </c>
      <c r="V46" s="11">
        <v>0</v>
      </c>
    </row>
    <row r="47" spans="1:22" ht="21.95" customHeight="1">
      <c r="A47" s="12" t="s">
        <v>659</v>
      </c>
      <c r="B47" s="12" t="s">
        <v>1488</v>
      </c>
      <c r="C47" s="12" t="s">
        <v>1463</v>
      </c>
      <c r="D47" s="13" t="s">
        <v>129</v>
      </c>
      <c r="E47" s="13" t="s">
        <v>1449</v>
      </c>
      <c r="F47" s="11">
        <v>12</v>
      </c>
      <c r="G47" s="13" t="s">
        <v>95</v>
      </c>
      <c r="H47" s="11">
        <v>12</v>
      </c>
      <c r="I47" s="11">
        <v>12</v>
      </c>
      <c r="J47" s="11">
        <v>12</v>
      </c>
      <c r="K47" s="11">
        <v>0</v>
      </c>
      <c r="L47" s="11">
        <v>0</v>
      </c>
      <c r="M47" s="11">
        <v>0</v>
      </c>
      <c r="N47" s="11">
        <v>0</v>
      </c>
      <c r="O47" s="11">
        <v>0</v>
      </c>
      <c r="P47" s="15"/>
      <c r="Q47" s="11">
        <v>0</v>
      </c>
      <c r="R47" s="11">
        <v>0</v>
      </c>
      <c r="S47" s="11">
        <v>0</v>
      </c>
      <c r="T47" s="11">
        <v>0</v>
      </c>
      <c r="U47" s="11">
        <v>0</v>
      </c>
      <c r="V47" s="11">
        <v>0</v>
      </c>
    </row>
    <row r="48" spans="1:22" ht="24.95" customHeight="1">
      <c r="A48" s="12" t="s">
        <v>659</v>
      </c>
      <c r="B48" s="12" t="s">
        <v>1489</v>
      </c>
      <c r="C48" s="12" t="s">
        <v>1485</v>
      </c>
      <c r="D48" s="13" t="s">
        <v>267</v>
      </c>
      <c r="E48" s="13" t="s">
        <v>1435</v>
      </c>
      <c r="F48" s="11">
        <v>12</v>
      </c>
      <c r="G48" s="13" t="s">
        <v>95</v>
      </c>
      <c r="H48" s="11">
        <v>12</v>
      </c>
      <c r="I48" s="11">
        <v>12</v>
      </c>
      <c r="J48" s="11">
        <v>12</v>
      </c>
      <c r="K48" s="11">
        <v>0</v>
      </c>
      <c r="L48" s="11">
        <v>0</v>
      </c>
      <c r="M48" s="11">
        <v>0</v>
      </c>
      <c r="N48" s="11">
        <v>0</v>
      </c>
      <c r="O48" s="11">
        <v>0</v>
      </c>
      <c r="P48" s="15"/>
      <c r="Q48" s="11">
        <v>0</v>
      </c>
      <c r="R48" s="11">
        <v>0</v>
      </c>
      <c r="S48" s="11">
        <v>0</v>
      </c>
      <c r="T48" s="11">
        <v>0</v>
      </c>
      <c r="U48" s="11">
        <v>0</v>
      </c>
      <c r="V48" s="11">
        <v>0</v>
      </c>
    </row>
    <row r="49" spans="1:22" ht="24.95" customHeight="1">
      <c r="A49" s="12" t="s">
        <v>659</v>
      </c>
      <c r="B49" s="12" t="s">
        <v>1490</v>
      </c>
      <c r="C49" s="12" t="s">
        <v>1491</v>
      </c>
      <c r="D49" s="13" t="s">
        <v>1492</v>
      </c>
      <c r="E49" s="13" t="s">
        <v>1435</v>
      </c>
      <c r="F49" s="11">
        <v>20</v>
      </c>
      <c r="G49" s="13" t="s">
        <v>95</v>
      </c>
      <c r="H49" s="11">
        <v>20</v>
      </c>
      <c r="I49" s="11">
        <v>20</v>
      </c>
      <c r="J49" s="11">
        <v>20</v>
      </c>
      <c r="K49" s="11">
        <v>0</v>
      </c>
      <c r="L49" s="11">
        <v>0</v>
      </c>
      <c r="M49" s="11">
        <v>0</v>
      </c>
      <c r="N49" s="11">
        <v>0</v>
      </c>
      <c r="O49" s="11">
        <v>0</v>
      </c>
      <c r="P49" s="15"/>
      <c r="Q49" s="11">
        <v>0</v>
      </c>
      <c r="R49" s="11">
        <v>0</v>
      </c>
      <c r="S49" s="11">
        <v>0</v>
      </c>
      <c r="T49" s="11">
        <v>0</v>
      </c>
      <c r="U49" s="11">
        <v>0</v>
      </c>
      <c r="V49" s="11">
        <v>0</v>
      </c>
    </row>
    <row r="50" spans="1:22" ht="27" customHeight="1">
      <c r="A50" s="12" t="s">
        <v>700</v>
      </c>
      <c r="B50" s="12" t="s">
        <v>1493</v>
      </c>
      <c r="C50" s="12" t="s">
        <v>1483</v>
      </c>
      <c r="D50" s="13" t="s">
        <v>119</v>
      </c>
      <c r="E50" s="13" t="s">
        <v>110</v>
      </c>
      <c r="F50" s="11">
        <v>18</v>
      </c>
      <c r="G50" s="13" t="s">
        <v>95</v>
      </c>
      <c r="H50" s="11">
        <v>18</v>
      </c>
      <c r="I50" s="11">
        <v>18</v>
      </c>
      <c r="J50" s="11">
        <v>18</v>
      </c>
      <c r="K50" s="11">
        <v>0</v>
      </c>
      <c r="L50" s="11">
        <v>0</v>
      </c>
      <c r="M50" s="11">
        <v>0</v>
      </c>
      <c r="N50" s="11">
        <v>0</v>
      </c>
      <c r="O50" s="11">
        <v>0</v>
      </c>
      <c r="P50" s="15"/>
      <c r="Q50" s="11">
        <v>0</v>
      </c>
      <c r="R50" s="11">
        <v>0</v>
      </c>
      <c r="S50" s="11">
        <v>0</v>
      </c>
      <c r="T50" s="11">
        <v>0</v>
      </c>
      <c r="U50" s="11">
        <v>0</v>
      </c>
      <c r="V50" s="11">
        <v>0</v>
      </c>
    </row>
    <row r="51" spans="1:22" ht="20.100000000000001" customHeight="1">
      <c r="A51" s="12" t="s">
        <v>700</v>
      </c>
      <c r="B51" s="12" t="s">
        <v>1494</v>
      </c>
      <c r="C51" s="12" t="s">
        <v>1495</v>
      </c>
      <c r="D51" s="13" t="s">
        <v>118</v>
      </c>
      <c r="E51" s="13" t="s">
        <v>1426</v>
      </c>
      <c r="F51" s="11">
        <v>20.399999999999999</v>
      </c>
      <c r="G51" s="13" t="s">
        <v>95</v>
      </c>
      <c r="H51" s="11">
        <v>20.399999999999999</v>
      </c>
      <c r="I51" s="11">
        <v>20.399999999999999</v>
      </c>
      <c r="J51" s="11">
        <v>20.399999999999999</v>
      </c>
      <c r="K51" s="11">
        <v>0</v>
      </c>
      <c r="L51" s="11">
        <v>0</v>
      </c>
      <c r="M51" s="11">
        <v>0</v>
      </c>
      <c r="N51" s="11">
        <v>0</v>
      </c>
      <c r="O51" s="11">
        <v>0</v>
      </c>
      <c r="P51" s="15"/>
      <c r="Q51" s="11">
        <v>0</v>
      </c>
      <c r="R51" s="11">
        <v>0</v>
      </c>
      <c r="S51" s="11">
        <v>0</v>
      </c>
      <c r="T51" s="11">
        <v>0</v>
      </c>
      <c r="U51" s="11">
        <v>0</v>
      </c>
      <c r="V51" s="11">
        <v>0</v>
      </c>
    </row>
    <row r="52" spans="1:22" ht="20.100000000000001" customHeight="1">
      <c r="A52" s="12" t="s">
        <v>700</v>
      </c>
      <c r="B52" s="12" t="s">
        <v>1496</v>
      </c>
      <c r="C52" s="12" t="s">
        <v>1485</v>
      </c>
      <c r="D52" s="13" t="s">
        <v>118</v>
      </c>
      <c r="E52" s="13" t="s">
        <v>1435</v>
      </c>
      <c r="F52" s="11">
        <v>0</v>
      </c>
      <c r="G52" s="13" t="s">
        <v>95</v>
      </c>
      <c r="H52" s="11">
        <v>42</v>
      </c>
      <c r="I52" s="11">
        <v>42</v>
      </c>
      <c r="J52" s="11">
        <v>42</v>
      </c>
      <c r="K52" s="11">
        <v>0</v>
      </c>
      <c r="L52" s="11">
        <v>0</v>
      </c>
      <c r="M52" s="11">
        <v>0</v>
      </c>
      <c r="N52" s="11">
        <v>0</v>
      </c>
      <c r="O52" s="11">
        <v>0</v>
      </c>
      <c r="P52" s="15"/>
      <c r="Q52" s="11">
        <v>0</v>
      </c>
      <c r="R52" s="11">
        <v>0</v>
      </c>
      <c r="S52" s="11">
        <v>0</v>
      </c>
      <c r="T52" s="11">
        <v>0</v>
      </c>
      <c r="U52" s="11">
        <v>0</v>
      </c>
      <c r="V52" s="11">
        <v>0</v>
      </c>
    </row>
    <row r="53" spans="1:22" ht="20.100000000000001" customHeight="1">
      <c r="A53" s="12" t="s">
        <v>715</v>
      </c>
      <c r="B53" s="12" t="s">
        <v>1497</v>
      </c>
      <c r="C53" s="12" t="s">
        <v>1498</v>
      </c>
      <c r="D53" s="13" t="s">
        <v>118</v>
      </c>
      <c r="E53" s="13" t="s">
        <v>1426</v>
      </c>
      <c r="F53" s="11">
        <v>10</v>
      </c>
      <c r="G53" s="13" t="s">
        <v>95</v>
      </c>
      <c r="H53" s="11">
        <v>10</v>
      </c>
      <c r="I53" s="11">
        <v>10</v>
      </c>
      <c r="J53" s="11">
        <v>10</v>
      </c>
      <c r="K53" s="11">
        <v>0</v>
      </c>
      <c r="L53" s="11">
        <v>0</v>
      </c>
      <c r="M53" s="11">
        <v>0</v>
      </c>
      <c r="N53" s="11">
        <v>0</v>
      </c>
      <c r="O53" s="11">
        <v>0</v>
      </c>
      <c r="P53" s="15"/>
      <c r="Q53" s="11">
        <v>0</v>
      </c>
      <c r="R53" s="11">
        <v>0</v>
      </c>
      <c r="S53" s="11">
        <v>0</v>
      </c>
      <c r="T53" s="11">
        <v>0</v>
      </c>
      <c r="U53" s="11">
        <v>0</v>
      </c>
      <c r="V53" s="11">
        <v>0</v>
      </c>
    </row>
    <row r="54" spans="1:22" ht="20.100000000000001" customHeight="1">
      <c r="A54" s="12" t="s">
        <v>715</v>
      </c>
      <c r="B54" s="12" t="s">
        <v>1499</v>
      </c>
      <c r="C54" s="12" t="s">
        <v>1500</v>
      </c>
      <c r="D54" s="13" t="s">
        <v>118</v>
      </c>
      <c r="E54" s="13" t="s">
        <v>1426</v>
      </c>
      <c r="F54" s="11">
        <v>50</v>
      </c>
      <c r="G54" s="13" t="s">
        <v>95</v>
      </c>
      <c r="H54" s="11">
        <v>50</v>
      </c>
      <c r="I54" s="11">
        <v>50</v>
      </c>
      <c r="J54" s="11">
        <v>50</v>
      </c>
      <c r="K54" s="11">
        <v>0</v>
      </c>
      <c r="L54" s="11">
        <v>0</v>
      </c>
      <c r="M54" s="11">
        <v>0</v>
      </c>
      <c r="N54" s="11">
        <v>0</v>
      </c>
      <c r="O54" s="11">
        <v>0</v>
      </c>
      <c r="P54" s="15"/>
      <c r="Q54" s="11">
        <v>0</v>
      </c>
      <c r="R54" s="11">
        <v>0</v>
      </c>
      <c r="S54" s="11">
        <v>0</v>
      </c>
      <c r="T54" s="11">
        <v>0</v>
      </c>
      <c r="U54" s="11">
        <v>0</v>
      </c>
      <c r="V54" s="11">
        <v>0</v>
      </c>
    </row>
    <row r="55" spans="1:22" ht="20.100000000000001" customHeight="1">
      <c r="A55" s="12" t="s">
        <v>736</v>
      </c>
      <c r="B55" s="12" t="s">
        <v>1501</v>
      </c>
      <c r="C55" s="12" t="s">
        <v>1502</v>
      </c>
      <c r="D55" s="13" t="s">
        <v>118</v>
      </c>
      <c r="E55" s="13" t="s">
        <v>1449</v>
      </c>
      <c r="F55" s="11">
        <v>25</v>
      </c>
      <c r="G55" s="13" t="s">
        <v>95</v>
      </c>
      <c r="H55" s="11">
        <v>25</v>
      </c>
      <c r="I55" s="11">
        <v>25</v>
      </c>
      <c r="J55" s="11">
        <v>25</v>
      </c>
      <c r="K55" s="11">
        <v>0</v>
      </c>
      <c r="L55" s="11">
        <v>0</v>
      </c>
      <c r="M55" s="11">
        <v>0</v>
      </c>
      <c r="N55" s="11">
        <v>0</v>
      </c>
      <c r="O55" s="11">
        <v>0</v>
      </c>
      <c r="P55" s="15"/>
      <c r="Q55" s="11">
        <v>0</v>
      </c>
      <c r="R55" s="11">
        <v>0</v>
      </c>
      <c r="S55" s="11">
        <v>0</v>
      </c>
      <c r="T55" s="11">
        <v>0</v>
      </c>
      <c r="U55" s="11">
        <v>0</v>
      </c>
      <c r="V55" s="11">
        <v>0</v>
      </c>
    </row>
    <row r="56" spans="1:22" ht="20.100000000000001" customHeight="1">
      <c r="A56" s="12" t="s">
        <v>736</v>
      </c>
      <c r="B56" s="12" t="s">
        <v>1503</v>
      </c>
      <c r="C56" s="12" t="s">
        <v>1498</v>
      </c>
      <c r="D56" s="13" t="s">
        <v>118</v>
      </c>
      <c r="E56" s="13" t="s">
        <v>1426</v>
      </c>
      <c r="F56" s="11">
        <v>10</v>
      </c>
      <c r="G56" s="13" t="s">
        <v>95</v>
      </c>
      <c r="H56" s="11">
        <v>10</v>
      </c>
      <c r="I56" s="11">
        <v>10</v>
      </c>
      <c r="J56" s="11">
        <v>10</v>
      </c>
      <c r="K56" s="11">
        <v>0</v>
      </c>
      <c r="L56" s="11">
        <v>0</v>
      </c>
      <c r="M56" s="11">
        <v>0</v>
      </c>
      <c r="N56" s="11">
        <v>0</v>
      </c>
      <c r="O56" s="11">
        <v>0</v>
      </c>
      <c r="P56" s="15"/>
      <c r="Q56" s="11">
        <v>0</v>
      </c>
      <c r="R56" s="11">
        <v>0</v>
      </c>
      <c r="S56" s="11">
        <v>0</v>
      </c>
      <c r="T56" s="11">
        <v>0</v>
      </c>
      <c r="U56" s="11">
        <v>0</v>
      </c>
      <c r="V56" s="11">
        <v>0</v>
      </c>
    </row>
    <row r="57" spans="1:22" ht="20.100000000000001" customHeight="1">
      <c r="A57" s="12" t="s">
        <v>757</v>
      </c>
      <c r="B57" s="12" t="s">
        <v>1504</v>
      </c>
      <c r="C57" s="12" t="s">
        <v>1422</v>
      </c>
      <c r="D57" s="13" t="s">
        <v>120</v>
      </c>
      <c r="E57" s="13" t="s">
        <v>1417</v>
      </c>
      <c r="F57" s="11">
        <v>0.81</v>
      </c>
      <c r="G57" s="13" t="s">
        <v>95</v>
      </c>
      <c r="H57" s="11">
        <v>0.81</v>
      </c>
      <c r="I57" s="11">
        <v>0.81</v>
      </c>
      <c r="J57" s="11">
        <v>0.81</v>
      </c>
      <c r="K57" s="11">
        <v>0</v>
      </c>
      <c r="L57" s="11">
        <v>0</v>
      </c>
      <c r="M57" s="11">
        <v>0</v>
      </c>
      <c r="N57" s="11">
        <v>0</v>
      </c>
      <c r="O57" s="11">
        <v>0</v>
      </c>
      <c r="P57" s="15"/>
      <c r="Q57" s="11">
        <v>0</v>
      </c>
      <c r="R57" s="11">
        <v>0</v>
      </c>
      <c r="S57" s="11">
        <v>0</v>
      </c>
      <c r="T57" s="11">
        <v>0</v>
      </c>
      <c r="U57" s="11">
        <v>0</v>
      </c>
      <c r="V57" s="11">
        <v>0</v>
      </c>
    </row>
    <row r="58" spans="1:22" ht="20.100000000000001" customHeight="1">
      <c r="A58" s="12" t="s">
        <v>169</v>
      </c>
      <c r="B58" s="8"/>
      <c r="C58" s="8"/>
      <c r="D58" s="8"/>
      <c r="E58" s="8"/>
      <c r="F58" s="9">
        <v>0</v>
      </c>
      <c r="G58" s="10"/>
      <c r="H58" s="11">
        <v>71.75</v>
      </c>
      <c r="I58" s="11">
        <v>51.75</v>
      </c>
      <c r="J58" s="11">
        <v>51.75</v>
      </c>
      <c r="K58" s="11">
        <v>0</v>
      </c>
      <c r="L58" s="11">
        <v>0</v>
      </c>
      <c r="M58" s="11">
        <v>0</v>
      </c>
      <c r="N58" s="11">
        <v>0</v>
      </c>
      <c r="O58" s="11">
        <v>0</v>
      </c>
      <c r="P58" s="15"/>
      <c r="Q58" s="11">
        <v>20</v>
      </c>
      <c r="R58" s="11">
        <v>0</v>
      </c>
      <c r="S58" s="11">
        <v>0</v>
      </c>
      <c r="T58" s="11">
        <v>0</v>
      </c>
      <c r="U58" s="11">
        <v>0</v>
      </c>
      <c r="V58" s="11">
        <v>0</v>
      </c>
    </row>
    <row r="59" spans="1:22" ht="20.100000000000001" customHeight="1">
      <c r="A59" s="12" t="s">
        <v>1414</v>
      </c>
      <c r="B59" s="12" t="s">
        <v>1505</v>
      </c>
      <c r="C59" s="12" t="s">
        <v>1437</v>
      </c>
      <c r="D59" s="13" t="s">
        <v>127</v>
      </c>
      <c r="E59" s="13" t="s">
        <v>1438</v>
      </c>
      <c r="F59" s="11">
        <v>0</v>
      </c>
      <c r="G59" s="13" t="s">
        <v>94</v>
      </c>
      <c r="H59" s="11">
        <v>4</v>
      </c>
      <c r="I59" s="11">
        <v>4</v>
      </c>
      <c r="J59" s="11">
        <v>4</v>
      </c>
      <c r="K59" s="11">
        <v>0</v>
      </c>
      <c r="L59" s="11">
        <v>0</v>
      </c>
      <c r="M59" s="11">
        <v>0</v>
      </c>
      <c r="N59" s="11">
        <v>0</v>
      </c>
      <c r="O59" s="11">
        <v>0</v>
      </c>
      <c r="P59" s="15"/>
      <c r="Q59" s="11">
        <v>0</v>
      </c>
      <c r="R59" s="11">
        <v>0</v>
      </c>
      <c r="S59" s="11">
        <v>0</v>
      </c>
      <c r="T59" s="11">
        <v>0</v>
      </c>
      <c r="U59" s="11">
        <v>0</v>
      </c>
      <c r="V59" s="11">
        <v>0</v>
      </c>
    </row>
    <row r="60" spans="1:22" ht="20.100000000000001" customHeight="1">
      <c r="A60" s="12" t="s">
        <v>1414</v>
      </c>
      <c r="B60" s="12" t="s">
        <v>1433</v>
      </c>
      <c r="C60" s="12" t="s">
        <v>1506</v>
      </c>
      <c r="D60" s="13" t="s">
        <v>119</v>
      </c>
      <c r="E60" s="13" t="s">
        <v>1435</v>
      </c>
      <c r="F60" s="11">
        <v>0</v>
      </c>
      <c r="G60" s="13" t="s">
        <v>94</v>
      </c>
      <c r="H60" s="11">
        <v>1.2</v>
      </c>
      <c r="I60" s="11">
        <v>0</v>
      </c>
      <c r="J60" s="11">
        <v>0</v>
      </c>
      <c r="K60" s="11">
        <v>0</v>
      </c>
      <c r="L60" s="11">
        <v>0</v>
      </c>
      <c r="M60" s="11">
        <v>0</v>
      </c>
      <c r="N60" s="11">
        <v>0</v>
      </c>
      <c r="O60" s="11">
        <v>0</v>
      </c>
      <c r="P60" s="15"/>
      <c r="Q60" s="11">
        <v>1.2</v>
      </c>
      <c r="R60" s="11">
        <v>0</v>
      </c>
      <c r="S60" s="11">
        <v>0</v>
      </c>
      <c r="T60" s="11">
        <v>0</v>
      </c>
      <c r="U60" s="11">
        <v>0</v>
      </c>
      <c r="V60" s="11">
        <v>0</v>
      </c>
    </row>
    <row r="61" spans="1:22" ht="20.100000000000001" customHeight="1">
      <c r="A61" s="12" t="s">
        <v>1414</v>
      </c>
      <c r="B61" s="12" t="s">
        <v>1507</v>
      </c>
      <c r="C61" s="12" t="s">
        <v>1506</v>
      </c>
      <c r="D61" s="13" t="s">
        <v>119</v>
      </c>
      <c r="E61" s="13" t="s">
        <v>1435</v>
      </c>
      <c r="F61" s="11">
        <v>0</v>
      </c>
      <c r="G61" s="13" t="s">
        <v>94</v>
      </c>
      <c r="H61" s="11">
        <v>0.28000000000000003</v>
      </c>
      <c r="I61" s="11">
        <v>0</v>
      </c>
      <c r="J61" s="11">
        <v>0</v>
      </c>
      <c r="K61" s="11">
        <v>0</v>
      </c>
      <c r="L61" s="11">
        <v>0</v>
      </c>
      <c r="M61" s="11">
        <v>0</v>
      </c>
      <c r="N61" s="11">
        <v>0</v>
      </c>
      <c r="O61" s="11">
        <v>0</v>
      </c>
      <c r="P61" s="15"/>
      <c r="Q61" s="11">
        <v>0.28000000000000003</v>
      </c>
      <c r="R61" s="11">
        <v>0</v>
      </c>
      <c r="S61" s="11">
        <v>0</v>
      </c>
      <c r="T61" s="11">
        <v>0</v>
      </c>
      <c r="U61" s="11">
        <v>0</v>
      </c>
      <c r="V61" s="11">
        <v>0</v>
      </c>
    </row>
    <row r="62" spans="1:22" ht="20.100000000000001" customHeight="1">
      <c r="A62" s="12" t="s">
        <v>1414</v>
      </c>
      <c r="B62" s="12" t="s">
        <v>1508</v>
      </c>
      <c r="C62" s="12" t="s">
        <v>1506</v>
      </c>
      <c r="D62" s="13" t="s">
        <v>125</v>
      </c>
      <c r="E62" s="13" t="s">
        <v>1435</v>
      </c>
      <c r="F62" s="11">
        <v>0</v>
      </c>
      <c r="G62" s="13" t="s">
        <v>94</v>
      </c>
      <c r="H62" s="11">
        <v>2.13</v>
      </c>
      <c r="I62" s="11">
        <v>0</v>
      </c>
      <c r="J62" s="11">
        <v>0</v>
      </c>
      <c r="K62" s="11">
        <v>0</v>
      </c>
      <c r="L62" s="11">
        <v>0</v>
      </c>
      <c r="M62" s="11">
        <v>0</v>
      </c>
      <c r="N62" s="11">
        <v>0</v>
      </c>
      <c r="O62" s="11">
        <v>0</v>
      </c>
      <c r="P62" s="15"/>
      <c r="Q62" s="11">
        <v>2.13</v>
      </c>
      <c r="R62" s="11">
        <v>0</v>
      </c>
      <c r="S62" s="11">
        <v>0</v>
      </c>
      <c r="T62" s="11">
        <v>0</v>
      </c>
      <c r="U62" s="11">
        <v>0</v>
      </c>
      <c r="V62" s="11">
        <v>0</v>
      </c>
    </row>
    <row r="63" spans="1:22" ht="20.100000000000001" customHeight="1">
      <c r="A63" s="12" t="s">
        <v>1414</v>
      </c>
      <c r="B63" s="12" t="s">
        <v>1509</v>
      </c>
      <c r="C63" s="12" t="s">
        <v>1506</v>
      </c>
      <c r="D63" s="13" t="s">
        <v>137</v>
      </c>
      <c r="E63" s="13" t="s">
        <v>1435</v>
      </c>
      <c r="F63" s="11">
        <v>0</v>
      </c>
      <c r="G63" s="13" t="s">
        <v>94</v>
      </c>
      <c r="H63" s="11">
        <v>0.76</v>
      </c>
      <c r="I63" s="11">
        <v>0</v>
      </c>
      <c r="J63" s="11">
        <v>0</v>
      </c>
      <c r="K63" s="11">
        <v>0</v>
      </c>
      <c r="L63" s="11">
        <v>0</v>
      </c>
      <c r="M63" s="11">
        <v>0</v>
      </c>
      <c r="N63" s="11">
        <v>0</v>
      </c>
      <c r="O63" s="11">
        <v>0</v>
      </c>
      <c r="P63" s="15"/>
      <c r="Q63" s="11">
        <v>0.76</v>
      </c>
      <c r="R63" s="11">
        <v>0</v>
      </c>
      <c r="S63" s="11">
        <v>0</v>
      </c>
      <c r="T63" s="11">
        <v>0</v>
      </c>
      <c r="U63" s="11">
        <v>0</v>
      </c>
      <c r="V63" s="11">
        <v>0</v>
      </c>
    </row>
    <row r="64" spans="1:22" ht="20.100000000000001" customHeight="1">
      <c r="A64" s="12" t="s">
        <v>1414</v>
      </c>
      <c r="B64" s="12" t="s">
        <v>1510</v>
      </c>
      <c r="C64" s="12" t="s">
        <v>1506</v>
      </c>
      <c r="D64" s="13" t="s">
        <v>119</v>
      </c>
      <c r="E64" s="13" t="s">
        <v>1435</v>
      </c>
      <c r="F64" s="11">
        <v>0</v>
      </c>
      <c r="G64" s="13" t="s">
        <v>94</v>
      </c>
      <c r="H64" s="11">
        <v>1.9</v>
      </c>
      <c r="I64" s="11">
        <v>0</v>
      </c>
      <c r="J64" s="11">
        <v>0</v>
      </c>
      <c r="K64" s="11">
        <v>0</v>
      </c>
      <c r="L64" s="11">
        <v>0</v>
      </c>
      <c r="M64" s="11">
        <v>0</v>
      </c>
      <c r="N64" s="11">
        <v>0</v>
      </c>
      <c r="O64" s="11">
        <v>0</v>
      </c>
      <c r="P64" s="15"/>
      <c r="Q64" s="11">
        <v>1.9</v>
      </c>
      <c r="R64" s="11">
        <v>0</v>
      </c>
      <c r="S64" s="11">
        <v>0</v>
      </c>
      <c r="T64" s="11">
        <v>0</v>
      </c>
      <c r="U64" s="11">
        <v>0</v>
      </c>
      <c r="V64" s="11">
        <v>0</v>
      </c>
    </row>
    <row r="65" spans="1:22" ht="20.100000000000001" customHeight="1">
      <c r="A65" s="12" t="s">
        <v>1414</v>
      </c>
      <c r="B65" s="12" t="s">
        <v>1511</v>
      </c>
      <c r="C65" s="12" t="s">
        <v>1506</v>
      </c>
      <c r="D65" s="13" t="s">
        <v>119</v>
      </c>
      <c r="E65" s="13" t="s">
        <v>1435</v>
      </c>
      <c r="F65" s="11">
        <v>0</v>
      </c>
      <c r="G65" s="13" t="s">
        <v>94</v>
      </c>
      <c r="H65" s="11">
        <v>4.2</v>
      </c>
      <c r="I65" s="11">
        <v>0</v>
      </c>
      <c r="J65" s="11">
        <v>0</v>
      </c>
      <c r="K65" s="11">
        <v>0</v>
      </c>
      <c r="L65" s="11">
        <v>0</v>
      </c>
      <c r="M65" s="11">
        <v>0</v>
      </c>
      <c r="N65" s="11">
        <v>0</v>
      </c>
      <c r="O65" s="11">
        <v>0</v>
      </c>
      <c r="P65" s="15"/>
      <c r="Q65" s="11">
        <v>4.2</v>
      </c>
      <c r="R65" s="11">
        <v>0</v>
      </c>
      <c r="S65" s="11">
        <v>0</v>
      </c>
      <c r="T65" s="11">
        <v>0</v>
      </c>
      <c r="U65" s="11">
        <v>0</v>
      </c>
      <c r="V65" s="11">
        <v>0</v>
      </c>
    </row>
    <row r="66" spans="1:22" ht="20.100000000000001" customHeight="1">
      <c r="A66" s="12" t="s">
        <v>1414</v>
      </c>
      <c r="B66" s="12" t="s">
        <v>1444</v>
      </c>
      <c r="C66" s="12" t="s">
        <v>1506</v>
      </c>
      <c r="D66" s="13" t="s">
        <v>119</v>
      </c>
      <c r="E66" s="13" t="s">
        <v>1438</v>
      </c>
      <c r="F66" s="11">
        <v>0</v>
      </c>
      <c r="G66" s="13" t="s">
        <v>94</v>
      </c>
      <c r="H66" s="11">
        <v>3.89</v>
      </c>
      <c r="I66" s="11">
        <v>0</v>
      </c>
      <c r="J66" s="11">
        <v>0</v>
      </c>
      <c r="K66" s="11">
        <v>0</v>
      </c>
      <c r="L66" s="11">
        <v>0</v>
      </c>
      <c r="M66" s="11">
        <v>0</v>
      </c>
      <c r="N66" s="11">
        <v>0</v>
      </c>
      <c r="O66" s="11">
        <v>0</v>
      </c>
      <c r="P66" s="15"/>
      <c r="Q66" s="11">
        <v>3.89</v>
      </c>
      <c r="R66" s="11">
        <v>0</v>
      </c>
      <c r="S66" s="11">
        <v>0</v>
      </c>
      <c r="T66" s="11">
        <v>0</v>
      </c>
      <c r="U66" s="11">
        <v>0</v>
      </c>
      <c r="V66" s="11">
        <v>0</v>
      </c>
    </row>
    <row r="67" spans="1:22" ht="20.100000000000001" customHeight="1">
      <c r="A67" s="12" t="s">
        <v>1414</v>
      </c>
      <c r="B67" s="12" t="s">
        <v>1512</v>
      </c>
      <c r="C67" s="12" t="s">
        <v>1506</v>
      </c>
      <c r="D67" s="13" t="s">
        <v>118</v>
      </c>
      <c r="E67" s="13" t="s">
        <v>1417</v>
      </c>
      <c r="F67" s="11">
        <v>0</v>
      </c>
      <c r="G67" s="13" t="s">
        <v>94</v>
      </c>
      <c r="H67" s="11">
        <v>0.36</v>
      </c>
      <c r="I67" s="11">
        <v>0</v>
      </c>
      <c r="J67" s="11">
        <v>0</v>
      </c>
      <c r="K67" s="11">
        <v>0</v>
      </c>
      <c r="L67" s="11">
        <v>0</v>
      </c>
      <c r="M67" s="11">
        <v>0</v>
      </c>
      <c r="N67" s="11">
        <v>0</v>
      </c>
      <c r="O67" s="11">
        <v>0</v>
      </c>
      <c r="P67" s="15"/>
      <c r="Q67" s="11">
        <v>0.36</v>
      </c>
      <c r="R67" s="11">
        <v>0</v>
      </c>
      <c r="S67" s="11">
        <v>0</v>
      </c>
      <c r="T67" s="11">
        <v>0</v>
      </c>
      <c r="U67" s="11">
        <v>0</v>
      </c>
      <c r="V67" s="11">
        <v>0</v>
      </c>
    </row>
    <row r="68" spans="1:22" ht="20.100000000000001" customHeight="1">
      <c r="A68" s="12" t="s">
        <v>1414</v>
      </c>
      <c r="B68" s="12" t="s">
        <v>1513</v>
      </c>
      <c r="C68" s="12" t="s">
        <v>1506</v>
      </c>
      <c r="D68" s="13" t="s">
        <v>119</v>
      </c>
      <c r="E68" s="13" t="s">
        <v>1435</v>
      </c>
      <c r="F68" s="11">
        <v>0</v>
      </c>
      <c r="G68" s="13" t="s">
        <v>94</v>
      </c>
      <c r="H68" s="11">
        <v>0.28000000000000003</v>
      </c>
      <c r="I68" s="11">
        <v>0</v>
      </c>
      <c r="J68" s="11">
        <v>0</v>
      </c>
      <c r="K68" s="11">
        <v>0</v>
      </c>
      <c r="L68" s="11">
        <v>0</v>
      </c>
      <c r="M68" s="11">
        <v>0</v>
      </c>
      <c r="N68" s="11">
        <v>0</v>
      </c>
      <c r="O68" s="11">
        <v>0</v>
      </c>
      <c r="P68" s="15"/>
      <c r="Q68" s="11">
        <v>0.28000000000000003</v>
      </c>
      <c r="R68" s="11">
        <v>0</v>
      </c>
      <c r="S68" s="11">
        <v>0</v>
      </c>
      <c r="T68" s="11">
        <v>0</v>
      </c>
      <c r="U68" s="11">
        <v>0</v>
      </c>
      <c r="V68" s="11">
        <v>0</v>
      </c>
    </row>
    <row r="69" spans="1:22" ht="20.100000000000001" customHeight="1">
      <c r="A69" s="12" t="s">
        <v>1414</v>
      </c>
      <c r="B69" s="12" t="s">
        <v>1514</v>
      </c>
      <c r="C69" s="12" t="s">
        <v>1440</v>
      </c>
      <c r="D69" s="13" t="s">
        <v>267</v>
      </c>
      <c r="E69" s="13" t="s">
        <v>1441</v>
      </c>
      <c r="F69" s="11">
        <v>0</v>
      </c>
      <c r="G69" s="13" t="s">
        <v>94</v>
      </c>
      <c r="H69" s="11">
        <v>2.4</v>
      </c>
      <c r="I69" s="11">
        <v>2.4</v>
      </c>
      <c r="J69" s="11">
        <v>2.4</v>
      </c>
      <c r="K69" s="11">
        <v>0</v>
      </c>
      <c r="L69" s="11">
        <v>0</v>
      </c>
      <c r="M69" s="11">
        <v>0</v>
      </c>
      <c r="N69" s="11">
        <v>0</v>
      </c>
      <c r="O69" s="11">
        <v>0</v>
      </c>
      <c r="P69" s="15"/>
      <c r="Q69" s="11">
        <v>0</v>
      </c>
      <c r="R69" s="11">
        <v>0</v>
      </c>
      <c r="S69" s="11">
        <v>0</v>
      </c>
      <c r="T69" s="11">
        <v>0</v>
      </c>
      <c r="U69" s="11">
        <v>0</v>
      </c>
      <c r="V69" s="11">
        <v>0</v>
      </c>
    </row>
    <row r="70" spans="1:22" ht="20.100000000000001" customHeight="1">
      <c r="A70" s="12" t="s">
        <v>1414</v>
      </c>
      <c r="B70" s="12" t="s">
        <v>1515</v>
      </c>
      <c r="C70" s="12" t="s">
        <v>1516</v>
      </c>
      <c r="D70" s="13" t="s">
        <v>118</v>
      </c>
      <c r="E70" s="13" t="s">
        <v>1426</v>
      </c>
      <c r="F70" s="11">
        <v>0</v>
      </c>
      <c r="G70" s="13" t="s">
        <v>94</v>
      </c>
      <c r="H70" s="11">
        <v>1.2</v>
      </c>
      <c r="I70" s="11">
        <v>1.2</v>
      </c>
      <c r="J70" s="11">
        <v>1.2</v>
      </c>
      <c r="K70" s="11">
        <v>0</v>
      </c>
      <c r="L70" s="11">
        <v>0</v>
      </c>
      <c r="M70" s="11">
        <v>0</v>
      </c>
      <c r="N70" s="11">
        <v>0</v>
      </c>
      <c r="O70" s="11">
        <v>0</v>
      </c>
      <c r="P70" s="15"/>
      <c r="Q70" s="11">
        <v>0</v>
      </c>
      <c r="R70" s="11">
        <v>0</v>
      </c>
      <c r="S70" s="11">
        <v>0</v>
      </c>
      <c r="T70" s="11">
        <v>0</v>
      </c>
      <c r="U70" s="11">
        <v>0</v>
      </c>
      <c r="V70" s="11">
        <v>0</v>
      </c>
    </row>
    <row r="71" spans="1:22" ht="20.100000000000001" customHeight="1">
      <c r="A71" s="12" t="s">
        <v>1414</v>
      </c>
      <c r="B71" s="12" t="s">
        <v>1517</v>
      </c>
      <c r="C71" s="12" t="s">
        <v>1418</v>
      </c>
      <c r="D71" s="13" t="s">
        <v>127</v>
      </c>
      <c r="E71" s="13" t="s">
        <v>1417</v>
      </c>
      <c r="F71" s="11">
        <v>0</v>
      </c>
      <c r="G71" s="13" t="s">
        <v>94</v>
      </c>
      <c r="H71" s="11">
        <v>5</v>
      </c>
      <c r="I71" s="11">
        <v>5</v>
      </c>
      <c r="J71" s="11">
        <v>5</v>
      </c>
      <c r="K71" s="11">
        <v>0</v>
      </c>
      <c r="L71" s="11">
        <v>0</v>
      </c>
      <c r="M71" s="11">
        <v>0</v>
      </c>
      <c r="N71" s="11">
        <v>0</v>
      </c>
      <c r="O71" s="11">
        <v>0</v>
      </c>
      <c r="P71" s="15"/>
      <c r="Q71" s="11">
        <v>0</v>
      </c>
      <c r="R71" s="11">
        <v>0</v>
      </c>
      <c r="S71" s="11">
        <v>0</v>
      </c>
      <c r="T71" s="11">
        <v>0</v>
      </c>
      <c r="U71" s="11">
        <v>0</v>
      </c>
      <c r="V71" s="11">
        <v>0</v>
      </c>
    </row>
    <row r="72" spans="1:22" ht="20.100000000000001" customHeight="1">
      <c r="A72" s="12" t="s">
        <v>1414</v>
      </c>
      <c r="B72" s="12" t="s">
        <v>1518</v>
      </c>
      <c r="C72" s="12" t="s">
        <v>1519</v>
      </c>
      <c r="D72" s="13" t="s">
        <v>122</v>
      </c>
      <c r="E72" s="13" t="s">
        <v>1417</v>
      </c>
      <c r="F72" s="11">
        <v>0</v>
      </c>
      <c r="G72" s="13" t="s">
        <v>94</v>
      </c>
      <c r="H72" s="11">
        <v>0.25</v>
      </c>
      <c r="I72" s="11">
        <v>0.25</v>
      </c>
      <c r="J72" s="11">
        <v>0.25</v>
      </c>
      <c r="K72" s="11">
        <v>0</v>
      </c>
      <c r="L72" s="11">
        <v>0</v>
      </c>
      <c r="M72" s="11">
        <v>0</v>
      </c>
      <c r="N72" s="11">
        <v>0</v>
      </c>
      <c r="O72" s="11">
        <v>0</v>
      </c>
      <c r="P72" s="15"/>
      <c r="Q72" s="11">
        <v>0</v>
      </c>
      <c r="R72" s="11">
        <v>0</v>
      </c>
      <c r="S72" s="11">
        <v>0</v>
      </c>
      <c r="T72" s="11">
        <v>0</v>
      </c>
      <c r="U72" s="11">
        <v>0</v>
      </c>
      <c r="V72" s="11">
        <v>0</v>
      </c>
    </row>
    <row r="73" spans="1:22" ht="20.100000000000001" customHeight="1">
      <c r="A73" s="12" t="s">
        <v>1414</v>
      </c>
      <c r="B73" s="12" t="s">
        <v>1520</v>
      </c>
      <c r="C73" s="12" t="s">
        <v>1521</v>
      </c>
      <c r="D73" s="13" t="s">
        <v>137</v>
      </c>
      <c r="E73" s="13" t="s">
        <v>1417</v>
      </c>
      <c r="F73" s="11">
        <v>0</v>
      </c>
      <c r="G73" s="13" t="s">
        <v>94</v>
      </c>
      <c r="H73" s="11">
        <v>16</v>
      </c>
      <c r="I73" s="11">
        <v>16</v>
      </c>
      <c r="J73" s="11">
        <v>16</v>
      </c>
      <c r="K73" s="11">
        <v>0</v>
      </c>
      <c r="L73" s="11">
        <v>0</v>
      </c>
      <c r="M73" s="11">
        <v>0</v>
      </c>
      <c r="N73" s="11">
        <v>0</v>
      </c>
      <c r="O73" s="11">
        <v>0</v>
      </c>
      <c r="P73" s="15"/>
      <c r="Q73" s="11">
        <v>0</v>
      </c>
      <c r="R73" s="11">
        <v>0</v>
      </c>
      <c r="S73" s="11">
        <v>0</v>
      </c>
      <c r="T73" s="11">
        <v>0</v>
      </c>
      <c r="U73" s="11">
        <v>0</v>
      </c>
      <c r="V73" s="11">
        <v>0</v>
      </c>
    </row>
    <row r="74" spans="1:22" ht="20.100000000000001" customHeight="1">
      <c r="A74" s="12" t="s">
        <v>1414</v>
      </c>
      <c r="B74" s="12" t="s">
        <v>1522</v>
      </c>
      <c r="C74" s="12" t="s">
        <v>1523</v>
      </c>
      <c r="D74" s="13" t="s">
        <v>119</v>
      </c>
      <c r="E74" s="13" t="s">
        <v>1417</v>
      </c>
      <c r="F74" s="11">
        <v>0</v>
      </c>
      <c r="G74" s="13" t="s">
        <v>94</v>
      </c>
      <c r="H74" s="11">
        <v>0.4</v>
      </c>
      <c r="I74" s="11">
        <v>0.4</v>
      </c>
      <c r="J74" s="11">
        <v>0.4</v>
      </c>
      <c r="K74" s="11">
        <v>0</v>
      </c>
      <c r="L74" s="11">
        <v>0</v>
      </c>
      <c r="M74" s="11">
        <v>0</v>
      </c>
      <c r="N74" s="11">
        <v>0</v>
      </c>
      <c r="O74" s="11">
        <v>0</v>
      </c>
      <c r="P74" s="15"/>
      <c r="Q74" s="11">
        <v>0</v>
      </c>
      <c r="R74" s="11">
        <v>0</v>
      </c>
      <c r="S74" s="11">
        <v>0</v>
      </c>
      <c r="T74" s="11">
        <v>0</v>
      </c>
      <c r="U74" s="11">
        <v>0</v>
      </c>
      <c r="V74" s="11">
        <v>0</v>
      </c>
    </row>
    <row r="75" spans="1:22" ht="20.100000000000001" customHeight="1">
      <c r="A75" s="12" t="s">
        <v>1414</v>
      </c>
      <c r="B75" s="12" t="s">
        <v>1524</v>
      </c>
      <c r="C75" s="12" t="s">
        <v>1506</v>
      </c>
      <c r="D75" s="13" t="s">
        <v>127</v>
      </c>
      <c r="E75" s="13" t="s">
        <v>1435</v>
      </c>
      <c r="F75" s="11">
        <v>0</v>
      </c>
      <c r="G75" s="13" t="s">
        <v>94</v>
      </c>
      <c r="H75" s="11">
        <v>2</v>
      </c>
      <c r="I75" s="11">
        <v>0</v>
      </c>
      <c r="J75" s="11">
        <v>0</v>
      </c>
      <c r="K75" s="11">
        <v>0</v>
      </c>
      <c r="L75" s="11">
        <v>0</v>
      </c>
      <c r="M75" s="11">
        <v>0</v>
      </c>
      <c r="N75" s="11">
        <v>0</v>
      </c>
      <c r="O75" s="11">
        <v>0</v>
      </c>
      <c r="P75" s="15"/>
      <c r="Q75" s="11">
        <v>2</v>
      </c>
      <c r="R75" s="11">
        <v>0</v>
      </c>
      <c r="S75" s="11">
        <v>0</v>
      </c>
      <c r="T75" s="11">
        <v>0</v>
      </c>
      <c r="U75" s="11">
        <v>0</v>
      </c>
      <c r="V75" s="11">
        <v>0</v>
      </c>
    </row>
    <row r="76" spans="1:22" ht="20.100000000000001" customHeight="1">
      <c r="A76" s="12" t="s">
        <v>1414</v>
      </c>
      <c r="B76" s="12" t="s">
        <v>1459</v>
      </c>
      <c r="C76" s="12" t="s">
        <v>1459</v>
      </c>
      <c r="D76" s="13" t="s">
        <v>120</v>
      </c>
      <c r="E76" s="13" t="s">
        <v>1417</v>
      </c>
      <c r="F76" s="11">
        <v>0</v>
      </c>
      <c r="G76" s="13" t="s">
        <v>94</v>
      </c>
      <c r="H76" s="11">
        <v>22.5</v>
      </c>
      <c r="I76" s="11">
        <v>22.5</v>
      </c>
      <c r="J76" s="11">
        <v>22.5</v>
      </c>
      <c r="K76" s="11">
        <v>0</v>
      </c>
      <c r="L76" s="11">
        <v>0</v>
      </c>
      <c r="M76" s="11">
        <v>0</v>
      </c>
      <c r="N76" s="11">
        <v>0</v>
      </c>
      <c r="O76" s="11">
        <v>0</v>
      </c>
      <c r="P76" s="15"/>
      <c r="Q76" s="11">
        <v>0</v>
      </c>
      <c r="R76" s="11">
        <v>0</v>
      </c>
      <c r="S76" s="11">
        <v>0</v>
      </c>
      <c r="T76" s="11">
        <v>0</v>
      </c>
      <c r="U76" s="11">
        <v>0</v>
      </c>
      <c r="V76" s="11">
        <v>0</v>
      </c>
    </row>
    <row r="77" spans="1:22" ht="20.100000000000001" customHeight="1">
      <c r="A77" s="12" t="s">
        <v>1414</v>
      </c>
      <c r="B77" s="12" t="s">
        <v>1439</v>
      </c>
      <c r="C77" s="12" t="s">
        <v>1506</v>
      </c>
      <c r="D77" s="13" t="s">
        <v>1525</v>
      </c>
      <c r="E77" s="13" t="s">
        <v>1441</v>
      </c>
      <c r="F77" s="11">
        <v>0</v>
      </c>
      <c r="G77" s="13" t="s">
        <v>94</v>
      </c>
      <c r="H77" s="11">
        <v>2</v>
      </c>
      <c r="I77" s="11">
        <v>0</v>
      </c>
      <c r="J77" s="11">
        <v>0</v>
      </c>
      <c r="K77" s="11">
        <v>0</v>
      </c>
      <c r="L77" s="11">
        <v>0</v>
      </c>
      <c r="M77" s="11">
        <v>0</v>
      </c>
      <c r="N77" s="11">
        <v>0</v>
      </c>
      <c r="O77" s="11">
        <v>0</v>
      </c>
      <c r="P77" s="15"/>
      <c r="Q77" s="11">
        <v>2</v>
      </c>
      <c r="R77" s="11">
        <v>0</v>
      </c>
      <c r="S77" s="11">
        <v>0</v>
      </c>
      <c r="T77" s="11">
        <v>0</v>
      </c>
      <c r="U77" s="11">
        <v>0</v>
      </c>
      <c r="V77" s="11">
        <v>0</v>
      </c>
    </row>
    <row r="78" spans="1:22" ht="20.100000000000001" customHeight="1">
      <c r="A78" s="12" t="s">
        <v>1414</v>
      </c>
      <c r="B78" s="12" t="s">
        <v>1526</v>
      </c>
      <c r="C78" s="12" t="s">
        <v>1506</v>
      </c>
      <c r="D78" s="13" t="s">
        <v>127</v>
      </c>
      <c r="E78" s="13" t="s">
        <v>1435</v>
      </c>
      <c r="F78" s="11">
        <v>0</v>
      </c>
      <c r="G78" s="13" t="s">
        <v>94</v>
      </c>
      <c r="H78" s="11">
        <v>1</v>
      </c>
      <c r="I78" s="11">
        <v>0</v>
      </c>
      <c r="J78" s="11">
        <v>0</v>
      </c>
      <c r="K78" s="11">
        <v>0</v>
      </c>
      <c r="L78" s="11">
        <v>0</v>
      </c>
      <c r="M78" s="11">
        <v>0</v>
      </c>
      <c r="N78" s="11">
        <v>0</v>
      </c>
      <c r="O78" s="11">
        <v>0</v>
      </c>
      <c r="P78" s="15"/>
      <c r="Q78" s="11">
        <v>1</v>
      </c>
      <c r="R78" s="11">
        <v>0</v>
      </c>
      <c r="S78" s="11">
        <v>0</v>
      </c>
      <c r="T78" s="11">
        <v>0</v>
      </c>
      <c r="U78" s="11">
        <v>0</v>
      </c>
      <c r="V78" s="11">
        <v>0</v>
      </c>
    </row>
    <row r="79" spans="1:22" ht="20.100000000000001" customHeight="1">
      <c r="A79" s="12" t="s">
        <v>1527</v>
      </c>
      <c r="B79" s="8"/>
      <c r="C79" s="8"/>
      <c r="D79" s="8"/>
      <c r="E79" s="8"/>
      <c r="F79" s="9">
        <v>0</v>
      </c>
      <c r="G79" s="10"/>
      <c r="H79" s="11">
        <v>6.06</v>
      </c>
      <c r="I79" s="11">
        <v>6.06</v>
      </c>
      <c r="J79" s="11">
        <v>6.06</v>
      </c>
      <c r="K79" s="11">
        <v>0</v>
      </c>
      <c r="L79" s="11">
        <v>0</v>
      </c>
      <c r="M79" s="11">
        <v>0</v>
      </c>
      <c r="N79" s="11">
        <v>0</v>
      </c>
      <c r="O79" s="11">
        <v>0</v>
      </c>
      <c r="P79" s="15"/>
      <c r="Q79" s="11">
        <v>0</v>
      </c>
      <c r="R79" s="11">
        <v>0</v>
      </c>
      <c r="S79" s="11">
        <v>0</v>
      </c>
      <c r="T79" s="11">
        <v>0</v>
      </c>
      <c r="U79" s="11">
        <v>0</v>
      </c>
      <c r="V79" s="11">
        <v>0</v>
      </c>
    </row>
    <row r="80" spans="1:22" ht="20.100000000000001" customHeight="1">
      <c r="A80" s="12" t="s">
        <v>1414</v>
      </c>
      <c r="B80" s="12" t="s">
        <v>1528</v>
      </c>
      <c r="C80" s="12" t="s">
        <v>1418</v>
      </c>
      <c r="D80" s="13" t="s">
        <v>119</v>
      </c>
      <c r="E80" s="13" t="s">
        <v>1417</v>
      </c>
      <c r="F80" s="11">
        <v>0</v>
      </c>
      <c r="G80" s="13" t="s">
        <v>94</v>
      </c>
      <c r="H80" s="11">
        <v>1.2</v>
      </c>
      <c r="I80" s="11">
        <v>1.2</v>
      </c>
      <c r="J80" s="11">
        <v>1.2</v>
      </c>
      <c r="K80" s="11">
        <v>0</v>
      </c>
      <c r="L80" s="11">
        <v>0</v>
      </c>
      <c r="M80" s="11">
        <v>0</v>
      </c>
      <c r="N80" s="11">
        <v>0</v>
      </c>
      <c r="O80" s="11">
        <v>0</v>
      </c>
      <c r="P80" s="15"/>
      <c r="Q80" s="11">
        <v>0</v>
      </c>
      <c r="R80" s="11">
        <v>0</v>
      </c>
      <c r="S80" s="11">
        <v>0</v>
      </c>
      <c r="T80" s="11">
        <v>0</v>
      </c>
      <c r="U80" s="11">
        <v>0</v>
      </c>
      <c r="V80" s="11">
        <v>0</v>
      </c>
    </row>
    <row r="81" spans="1:22" ht="20.100000000000001" customHeight="1">
      <c r="A81" s="12" t="s">
        <v>1414</v>
      </c>
      <c r="B81" s="12" t="s">
        <v>1422</v>
      </c>
      <c r="C81" s="12" t="s">
        <v>1422</v>
      </c>
      <c r="D81" s="13" t="s">
        <v>120</v>
      </c>
      <c r="E81" s="13" t="s">
        <v>1417</v>
      </c>
      <c r="F81" s="11">
        <v>0</v>
      </c>
      <c r="G81" s="13" t="s">
        <v>94</v>
      </c>
      <c r="H81" s="11">
        <v>0.9</v>
      </c>
      <c r="I81" s="11">
        <v>0.9</v>
      </c>
      <c r="J81" s="11">
        <v>0.9</v>
      </c>
      <c r="K81" s="11">
        <v>0</v>
      </c>
      <c r="L81" s="11">
        <v>0</v>
      </c>
      <c r="M81" s="11">
        <v>0</v>
      </c>
      <c r="N81" s="11">
        <v>0</v>
      </c>
      <c r="O81" s="11">
        <v>0</v>
      </c>
      <c r="P81" s="15"/>
      <c r="Q81" s="11">
        <v>0</v>
      </c>
      <c r="R81" s="11">
        <v>0</v>
      </c>
      <c r="S81" s="11">
        <v>0</v>
      </c>
      <c r="T81" s="11">
        <v>0</v>
      </c>
      <c r="U81" s="11">
        <v>0</v>
      </c>
      <c r="V81" s="11">
        <v>0</v>
      </c>
    </row>
    <row r="82" spans="1:22" ht="20.100000000000001" customHeight="1">
      <c r="A82" s="12" t="s">
        <v>1414</v>
      </c>
      <c r="B82" s="12" t="s">
        <v>1529</v>
      </c>
      <c r="C82" s="12" t="s">
        <v>1530</v>
      </c>
      <c r="D82" s="13" t="s">
        <v>122</v>
      </c>
      <c r="E82" s="13" t="s">
        <v>1435</v>
      </c>
      <c r="F82" s="11">
        <v>0</v>
      </c>
      <c r="G82" s="13" t="s">
        <v>94</v>
      </c>
      <c r="H82" s="11">
        <v>0.6</v>
      </c>
      <c r="I82" s="11">
        <v>0.6</v>
      </c>
      <c r="J82" s="11">
        <v>0.6</v>
      </c>
      <c r="K82" s="11">
        <v>0</v>
      </c>
      <c r="L82" s="11">
        <v>0</v>
      </c>
      <c r="M82" s="11">
        <v>0</v>
      </c>
      <c r="N82" s="11">
        <v>0</v>
      </c>
      <c r="O82" s="11">
        <v>0</v>
      </c>
      <c r="P82" s="15"/>
      <c r="Q82" s="11">
        <v>0</v>
      </c>
      <c r="R82" s="11">
        <v>0</v>
      </c>
      <c r="S82" s="11">
        <v>0</v>
      </c>
      <c r="T82" s="11">
        <v>0</v>
      </c>
      <c r="U82" s="11">
        <v>0</v>
      </c>
      <c r="V82" s="11">
        <v>0</v>
      </c>
    </row>
    <row r="83" spans="1:22" ht="20.100000000000001" customHeight="1">
      <c r="A83" s="12" t="s">
        <v>1414</v>
      </c>
      <c r="B83" s="12" t="s">
        <v>1531</v>
      </c>
      <c r="C83" s="12" t="s">
        <v>1416</v>
      </c>
      <c r="D83" s="13" t="s">
        <v>119</v>
      </c>
      <c r="E83" s="13" t="s">
        <v>1417</v>
      </c>
      <c r="F83" s="11">
        <v>0</v>
      </c>
      <c r="G83" s="13" t="s">
        <v>94</v>
      </c>
      <c r="H83" s="11">
        <v>1.8</v>
      </c>
      <c r="I83" s="11">
        <v>1.8</v>
      </c>
      <c r="J83" s="11">
        <v>1.8</v>
      </c>
      <c r="K83" s="11">
        <v>0</v>
      </c>
      <c r="L83" s="11">
        <v>0</v>
      </c>
      <c r="M83" s="11">
        <v>0</v>
      </c>
      <c r="N83" s="11">
        <v>0</v>
      </c>
      <c r="O83" s="11">
        <v>0</v>
      </c>
      <c r="P83" s="15"/>
      <c r="Q83" s="11">
        <v>0</v>
      </c>
      <c r="R83" s="11">
        <v>0</v>
      </c>
      <c r="S83" s="11">
        <v>0</v>
      </c>
      <c r="T83" s="11">
        <v>0</v>
      </c>
      <c r="U83" s="11">
        <v>0</v>
      </c>
      <c r="V83" s="11">
        <v>0</v>
      </c>
    </row>
    <row r="84" spans="1:22" ht="20.100000000000001" customHeight="1">
      <c r="A84" s="12" t="s">
        <v>1414</v>
      </c>
      <c r="B84" s="12" t="s">
        <v>1520</v>
      </c>
      <c r="C84" s="12" t="s">
        <v>1532</v>
      </c>
      <c r="D84" s="13" t="s">
        <v>119</v>
      </c>
      <c r="E84" s="13" t="s">
        <v>1417</v>
      </c>
      <c r="F84" s="11">
        <v>0</v>
      </c>
      <c r="G84" s="13" t="s">
        <v>94</v>
      </c>
      <c r="H84" s="11">
        <v>0.8</v>
      </c>
      <c r="I84" s="11">
        <v>0.8</v>
      </c>
      <c r="J84" s="11">
        <v>0.8</v>
      </c>
      <c r="K84" s="11">
        <v>0</v>
      </c>
      <c r="L84" s="11">
        <v>0</v>
      </c>
      <c r="M84" s="11">
        <v>0</v>
      </c>
      <c r="N84" s="11">
        <v>0</v>
      </c>
      <c r="O84" s="11">
        <v>0</v>
      </c>
      <c r="P84" s="15"/>
      <c r="Q84" s="11">
        <v>0</v>
      </c>
      <c r="R84" s="11">
        <v>0</v>
      </c>
      <c r="S84" s="11">
        <v>0</v>
      </c>
      <c r="T84" s="11">
        <v>0</v>
      </c>
      <c r="U84" s="11">
        <v>0</v>
      </c>
      <c r="V84" s="11">
        <v>0</v>
      </c>
    </row>
    <row r="85" spans="1:22" ht="20.100000000000001" customHeight="1">
      <c r="A85" s="12" t="s">
        <v>1414</v>
      </c>
      <c r="B85" s="12" t="s">
        <v>1520</v>
      </c>
      <c r="C85" s="12" t="s">
        <v>1532</v>
      </c>
      <c r="D85" s="13" t="s">
        <v>118</v>
      </c>
      <c r="E85" s="13" t="s">
        <v>1417</v>
      </c>
      <c r="F85" s="11">
        <v>0</v>
      </c>
      <c r="G85" s="13" t="s">
        <v>94</v>
      </c>
      <c r="H85" s="11">
        <v>0.76</v>
      </c>
      <c r="I85" s="11">
        <v>0.76</v>
      </c>
      <c r="J85" s="11">
        <v>0.76</v>
      </c>
      <c r="K85" s="11">
        <v>0</v>
      </c>
      <c r="L85" s="11">
        <v>0</v>
      </c>
      <c r="M85" s="11">
        <v>0</v>
      </c>
      <c r="N85" s="11">
        <v>0</v>
      </c>
      <c r="O85" s="11">
        <v>0</v>
      </c>
      <c r="P85" s="15"/>
      <c r="Q85" s="11">
        <v>0</v>
      </c>
      <c r="R85" s="11">
        <v>0</v>
      </c>
      <c r="S85" s="11">
        <v>0</v>
      </c>
      <c r="T85" s="11">
        <v>0</v>
      </c>
      <c r="U85" s="11">
        <v>0</v>
      </c>
      <c r="V85" s="11">
        <v>0</v>
      </c>
    </row>
    <row r="86" spans="1:22" ht="20.100000000000001" customHeight="1">
      <c r="A86" s="12" t="s">
        <v>1533</v>
      </c>
      <c r="B86" s="8"/>
      <c r="C86" s="8"/>
      <c r="D86" s="8"/>
      <c r="E86" s="8"/>
      <c r="F86" s="9">
        <v>45</v>
      </c>
      <c r="G86" s="10"/>
      <c r="H86" s="11">
        <v>45</v>
      </c>
      <c r="I86" s="11">
        <v>45</v>
      </c>
      <c r="J86" s="11">
        <v>45</v>
      </c>
      <c r="K86" s="11">
        <v>0</v>
      </c>
      <c r="L86" s="11">
        <v>0</v>
      </c>
      <c r="M86" s="11">
        <v>0</v>
      </c>
      <c r="N86" s="11">
        <v>0</v>
      </c>
      <c r="O86" s="11">
        <v>0</v>
      </c>
      <c r="P86" s="15"/>
      <c r="Q86" s="11">
        <v>0</v>
      </c>
      <c r="R86" s="11">
        <v>0</v>
      </c>
      <c r="S86" s="11">
        <v>0</v>
      </c>
      <c r="T86" s="11">
        <v>0</v>
      </c>
      <c r="U86" s="11">
        <v>0</v>
      </c>
      <c r="V86" s="11">
        <v>0</v>
      </c>
    </row>
    <row r="87" spans="1:22" ht="20.100000000000001" customHeight="1">
      <c r="A87" s="12" t="s">
        <v>792</v>
      </c>
      <c r="B87" s="12" t="s">
        <v>1534</v>
      </c>
      <c r="C87" s="12" t="s">
        <v>1431</v>
      </c>
      <c r="D87" s="13" t="s">
        <v>118</v>
      </c>
      <c r="E87" s="13" t="s">
        <v>1432</v>
      </c>
      <c r="F87" s="11">
        <v>45</v>
      </c>
      <c r="G87" s="13" t="s">
        <v>95</v>
      </c>
      <c r="H87" s="11">
        <v>45</v>
      </c>
      <c r="I87" s="11">
        <v>45</v>
      </c>
      <c r="J87" s="11">
        <v>45</v>
      </c>
      <c r="K87" s="11">
        <v>0</v>
      </c>
      <c r="L87" s="11">
        <v>0</v>
      </c>
      <c r="M87" s="11">
        <v>0</v>
      </c>
      <c r="N87" s="11">
        <v>0</v>
      </c>
      <c r="O87" s="11">
        <v>0</v>
      </c>
      <c r="P87" s="15"/>
      <c r="Q87" s="11">
        <v>0</v>
      </c>
      <c r="R87" s="11">
        <v>0</v>
      </c>
      <c r="S87" s="11">
        <v>0</v>
      </c>
      <c r="T87" s="11">
        <v>0</v>
      </c>
      <c r="U87" s="11">
        <v>0</v>
      </c>
      <c r="V87" s="11">
        <v>0</v>
      </c>
    </row>
    <row r="88" spans="1:22" ht="20.100000000000001" customHeight="1">
      <c r="A88" s="12" t="s">
        <v>206</v>
      </c>
      <c r="B88" s="8"/>
      <c r="C88" s="8"/>
      <c r="D88" s="8"/>
      <c r="E88" s="8"/>
      <c r="F88" s="9">
        <v>15</v>
      </c>
      <c r="G88" s="10"/>
      <c r="H88" s="11">
        <v>15</v>
      </c>
      <c r="I88" s="11">
        <v>15</v>
      </c>
      <c r="J88" s="11">
        <v>15</v>
      </c>
      <c r="K88" s="11">
        <v>0</v>
      </c>
      <c r="L88" s="11">
        <v>0</v>
      </c>
      <c r="M88" s="11">
        <v>0</v>
      </c>
      <c r="N88" s="11">
        <v>0</v>
      </c>
      <c r="O88" s="11">
        <v>0</v>
      </c>
      <c r="P88" s="15"/>
      <c r="Q88" s="11">
        <v>0</v>
      </c>
      <c r="R88" s="11">
        <v>0</v>
      </c>
      <c r="S88" s="11">
        <v>0</v>
      </c>
      <c r="T88" s="11">
        <v>0</v>
      </c>
      <c r="U88" s="11">
        <v>0</v>
      </c>
      <c r="V88" s="11">
        <v>0</v>
      </c>
    </row>
    <row r="89" spans="1:22" ht="20.100000000000001" customHeight="1">
      <c r="A89" s="12" t="s">
        <v>849</v>
      </c>
      <c r="B89" s="12" t="s">
        <v>1535</v>
      </c>
      <c r="C89" s="12" t="s">
        <v>1536</v>
      </c>
      <c r="D89" s="13" t="s">
        <v>118</v>
      </c>
      <c r="E89" s="13" t="s">
        <v>1426</v>
      </c>
      <c r="F89" s="11">
        <v>10</v>
      </c>
      <c r="G89" s="13" t="s">
        <v>95</v>
      </c>
      <c r="H89" s="11">
        <v>10</v>
      </c>
      <c r="I89" s="11">
        <v>10</v>
      </c>
      <c r="J89" s="11">
        <v>10</v>
      </c>
      <c r="K89" s="11">
        <v>0</v>
      </c>
      <c r="L89" s="11">
        <v>0</v>
      </c>
      <c r="M89" s="11">
        <v>0</v>
      </c>
      <c r="N89" s="11">
        <v>0</v>
      </c>
      <c r="O89" s="11">
        <v>0</v>
      </c>
      <c r="P89" s="15"/>
      <c r="Q89" s="11">
        <v>0</v>
      </c>
      <c r="R89" s="11">
        <v>0</v>
      </c>
      <c r="S89" s="11">
        <v>0</v>
      </c>
      <c r="T89" s="11">
        <v>0</v>
      </c>
      <c r="U89" s="11">
        <v>0</v>
      </c>
      <c r="V89" s="11">
        <v>0</v>
      </c>
    </row>
    <row r="90" spans="1:22" ht="20.100000000000001" customHeight="1">
      <c r="A90" s="12" t="s">
        <v>849</v>
      </c>
      <c r="B90" s="12" t="s">
        <v>1537</v>
      </c>
      <c r="C90" s="12" t="s">
        <v>1456</v>
      </c>
      <c r="D90" s="13" t="s">
        <v>118</v>
      </c>
      <c r="E90" s="13" t="s">
        <v>1426</v>
      </c>
      <c r="F90" s="11">
        <v>5</v>
      </c>
      <c r="G90" s="13" t="s">
        <v>95</v>
      </c>
      <c r="H90" s="11">
        <v>5</v>
      </c>
      <c r="I90" s="11">
        <v>5</v>
      </c>
      <c r="J90" s="11">
        <v>5</v>
      </c>
      <c r="K90" s="11">
        <v>0</v>
      </c>
      <c r="L90" s="11">
        <v>0</v>
      </c>
      <c r="M90" s="11">
        <v>0</v>
      </c>
      <c r="N90" s="11">
        <v>0</v>
      </c>
      <c r="O90" s="11">
        <v>0</v>
      </c>
      <c r="P90" s="15"/>
      <c r="Q90" s="11">
        <v>0</v>
      </c>
      <c r="R90" s="11">
        <v>0</v>
      </c>
      <c r="S90" s="11">
        <v>0</v>
      </c>
      <c r="T90" s="11">
        <v>0</v>
      </c>
      <c r="U90" s="11">
        <v>0</v>
      </c>
      <c r="V90" s="11">
        <v>0</v>
      </c>
    </row>
    <row r="91" spans="1:22" ht="20.100000000000001" customHeight="1">
      <c r="A91" s="12" t="s">
        <v>208</v>
      </c>
      <c r="B91" s="8"/>
      <c r="C91" s="8"/>
      <c r="D91" s="8"/>
      <c r="E91" s="8"/>
      <c r="F91" s="9">
        <v>550</v>
      </c>
      <c r="G91" s="10"/>
      <c r="H91" s="11">
        <v>550</v>
      </c>
      <c r="I91" s="11">
        <v>550</v>
      </c>
      <c r="J91" s="11">
        <v>550</v>
      </c>
      <c r="K91" s="11">
        <v>0</v>
      </c>
      <c r="L91" s="11">
        <v>0</v>
      </c>
      <c r="M91" s="11">
        <v>0</v>
      </c>
      <c r="N91" s="11">
        <v>0</v>
      </c>
      <c r="O91" s="11">
        <v>0</v>
      </c>
      <c r="P91" s="15"/>
      <c r="Q91" s="11">
        <v>0</v>
      </c>
      <c r="R91" s="11">
        <v>0</v>
      </c>
      <c r="S91" s="11">
        <v>0</v>
      </c>
      <c r="T91" s="11">
        <v>0</v>
      </c>
      <c r="U91" s="11">
        <v>0</v>
      </c>
      <c r="V91" s="11">
        <v>0</v>
      </c>
    </row>
    <row r="92" spans="1:22" ht="20.100000000000001" customHeight="1">
      <c r="A92" s="12" t="s">
        <v>863</v>
      </c>
      <c r="B92" s="12" t="s">
        <v>1538</v>
      </c>
      <c r="C92" s="12" t="s">
        <v>1539</v>
      </c>
      <c r="D92" s="13" t="s">
        <v>118</v>
      </c>
      <c r="E92" s="13" t="s">
        <v>110</v>
      </c>
      <c r="F92" s="11">
        <v>14</v>
      </c>
      <c r="G92" s="13" t="s">
        <v>95</v>
      </c>
      <c r="H92" s="11">
        <v>14</v>
      </c>
      <c r="I92" s="11">
        <v>14</v>
      </c>
      <c r="J92" s="11">
        <v>14</v>
      </c>
      <c r="K92" s="11">
        <v>0</v>
      </c>
      <c r="L92" s="11">
        <v>0</v>
      </c>
      <c r="M92" s="11">
        <v>0</v>
      </c>
      <c r="N92" s="11">
        <v>0</v>
      </c>
      <c r="O92" s="11">
        <v>0</v>
      </c>
      <c r="P92" s="15"/>
      <c r="Q92" s="11">
        <v>0</v>
      </c>
      <c r="R92" s="11">
        <v>0</v>
      </c>
      <c r="S92" s="11">
        <v>0</v>
      </c>
      <c r="T92" s="11">
        <v>0</v>
      </c>
      <c r="U92" s="11">
        <v>0</v>
      </c>
      <c r="V92" s="11">
        <v>0</v>
      </c>
    </row>
    <row r="93" spans="1:22" ht="20.100000000000001" customHeight="1">
      <c r="A93" s="12" t="s">
        <v>863</v>
      </c>
      <c r="B93" s="12" t="s">
        <v>1540</v>
      </c>
      <c r="C93" s="12" t="s">
        <v>1539</v>
      </c>
      <c r="D93" s="13" t="s">
        <v>118</v>
      </c>
      <c r="E93" s="13" t="s">
        <v>110</v>
      </c>
      <c r="F93" s="11">
        <v>14.7</v>
      </c>
      <c r="G93" s="13" t="s">
        <v>95</v>
      </c>
      <c r="H93" s="11">
        <v>14.7</v>
      </c>
      <c r="I93" s="11">
        <v>14.7</v>
      </c>
      <c r="J93" s="11">
        <v>14.7</v>
      </c>
      <c r="K93" s="11">
        <v>0</v>
      </c>
      <c r="L93" s="11">
        <v>0</v>
      </c>
      <c r="M93" s="11">
        <v>0</v>
      </c>
      <c r="N93" s="11">
        <v>0</v>
      </c>
      <c r="O93" s="11">
        <v>0</v>
      </c>
      <c r="P93" s="15"/>
      <c r="Q93" s="11">
        <v>0</v>
      </c>
      <c r="R93" s="11">
        <v>0</v>
      </c>
      <c r="S93" s="11">
        <v>0</v>
      </c>
      <c r="T93" s="11">
        <v>0</v>
      </c>
      <c r="U93" s="11">
        <v>0</v>
      </c>
      <c r="V93" s="11">
        <v>0</v>
      </c>
    </row>
    <row r="94" spans="1:22" ht="20.100000000000001" customHeight="1">
      <c r="A94" s="12" t="s">
        <v>863</v>
      </c>
      <c r="B94" s="12" t="s">
        <v>1541</v>
      </c>
      <c r="C94" s="12" t="s">
        <v>1539</v>
      </c>
      <c r="D94" s="13" t="s">
        <v>118</v>
      </c>
      <c r="E94" s="13" t="s">
        <v>110</v>
      </c>
      <c r="F94" s="11">
        <v>14</v>
      </c>
      <c r="G94" s="13" t="s">
        <v>95</v>
      </c>
      <c r="H94" s="11">
        <v>14</v>
      </c>
      <c r="I94" s="11">
        <v>14</v>
      </c>
      <c r="J94" s="11">
        <v>14</v>
      </c>
      <c r="K94" s="11">
        <v>0</v>
      </c>
      <c r="L94" s="11">
        <v>0</v>
      </c>
      <c r="M94" s="11">
        <v>0</v>
      </c>
      <c r="N94" s="11">
        <v>0</v>
      </c>
      <c r="O94" s="11">
        <v>0</v>
      </c>
      <c r="P94" s="15"/>
      <c r="Q94" s="11">
        <v>0</v>
      </c>
      <c r="R94" s="11">
        <v>0</v>
      </c>
      <c r="S94" s="11">
        <v>0</v>
      </c>
      <c r="T94" s="11">
        <v>0</v>
      </c>
      <c r="U94" s="11">
        <v>0</v>
      </c>
      <c r="V94" s="11">
        <v>0</v>
      </c>
    </row>
    <row r="95" spans="1:22" ht="20.100000000000001" customHeight="1">
      <c r="A95" s="12" t="s">
        <v>863</v>
      </c>
      <c r="B95" s="12" t="s">
        <v>1542</v>
      </c>
      <c r="C95" s="12" t="s">
        <v>1539</v>
      </c>
      <c r="D95" s="13" t="s">
        <v>118</v>
      </c>
      <c r="E95" s="13" t="s">
        <v>110</v>
      </c>
      <c r="F95" s="11">
        <v>21</v>
      </c>
      <c r="G95" s="13" t="s">
        <v>95</v>
      </c>
      <c r="H95" s="11">
        <v>21</v>
      </c>
      <c r="I95" s="11">
        <v>21</v>
      </c>
      <c r="J95" s="11">
        <v>21</v>
      </c>
      <c r="K95" s="11">
        <v>0</v>
      </c>
      <c r="L95" s="11">
        <v>0</v>
      </c>
      <c r="M95" s="11">
        <v>0</v>
      </c>
      <c r="N95" s="11">
        <v>0</v>
      </c>
      <c r="O95" s="11">
        <v>0</v>
      </c>
      <c r="P95" s="15"/>
      <c r="Q95" s="11">
        <v>0</v>
      </c>
      <c r="R95" s="11">
        <v>0</v>
      </c>
      <c r="S95" s="11">
        <v>0</v>
      </c>
      <c r="T95" s="11">
        <v>0</v>
      </c>
      <c r="U95" s="11">
        <v>0</v>
      </c>
      <c r="V95" s="11">
        <v>0</v>
      </c>
    </row>
    <row r="96" spans="1:22" ht="20.100000000000001" customHeight="1">
      <c r="A96" s="12" t="s">
        <v>863</v>
      </c>
      <c r="B96" s="12" t="s">
        <v>1543</v>
      </c>
      <c r="C96" s="12" t="s">
        <v>1539</v>
      </c>
      <c r="D96" s="13" t="s">
        <v>118</v>
      </c>
      <c r="E96" s="13" t="s">
        <v>110</v>
      </c>
      <c r="F96" s="11">
        <v>19.25</v>
      </c>
      <c r="G96" s="13" t="s">
        <v>95</v>
      </c>
      <c r="H96" s="11">
        <v>19.25</v>
      </c>
      <c r="I96" s="11">
        <v>19.25</v>
      </c>
      <c r="J96" s="11">
        <v>19.25</v>
      </c>
      <c r="K96" s="11">
        <v>0</v>
      </c>
      <c r="L96" s="11">
        <v>0</v>
      </c>
      <c r="M96" s="11">
        <v>0</v>
      </c>
      <c r="N96" s="11">
        <v>0</v>
      </c>
      <c r="O96" s="11">
        <v>0</v>
      </c>
      <c r="P96" s="15"/>
      <c r="Q96" s="11">
        <v>0</v>
      </c>
      <c r="R96" s="11">
        <v>0</v>
      </c>
      <c r="S96" s="11">
        <v>0</v>
      </c>
      <c r="T96" s="11">
        <v>0</v>
      </c>
      <c r="U96" s="11">
        <v>0</v>
      </c>
      <c r="V96" s="11">
        <v>0</v>
      </c>
    </row>
    <row r="97" spans="1:22" ht="20.100000000000001" customHeight="1">
      <c r="A97" s="12" t="s">
        <v>863</v>
      </c>
      <c r="B97" s="12" t="s">
        <v>1544</v>
      </c>
      <c r="C97" s="12" t="s">
        <v>1539</v>
      </c>
      <c r="D97" s="13" t="s">
        <v>118</v>
      </c>
      <c r="E97" s="13" t="s">
        <v>1432</v>
      </c>
      <c r="F97" s="11">
        <v>18.12</v>
      </c>
      <c r="G97" s="13" t="s">
        <v>95</v>
      </c>
      <c r="H97" s="11">
        <v>18.12</v>
      </c>
      <c r="I97" s="11">
        <v>18.12</v>
      </c>
      <c r="J97" s="11">
        <v>18.12</v>
      </c>
      <c r="K97" s="11">
        <v>0</v>
      </c>
      <c r="L97" s="11">
        <v>0</v>
      </c>
      <c r="M97" s="11">
        <v>0</v>
      </c>
      <c r="N97" s="11">
        <v>0</v>
      </c>
      <c r="O97" s="11">
        <v>0</v>
      </c>
      <c r="P97" s="15"/>
      <c r="Q97" s="11">
        <v>0</v>
      </c>
      <c r="R97" s="11">
        <v>0</v>
      </c>
      <c r="S97" s="11">
        <v>0</v>
      </c>
      <c r="T97" s="11">
        <v>0</v>
      </c>
      <c r="U97" s="11">
        <v>0</v>
      </c>
      <c r="V97" s="11">
        <v>0</v>
      </c>
    </row>
    <row r="98" spans="1:22" ht="18" customHeight="1">
      <c r="A98" s="12" t="s">
        <v>863</v>
      </c>
      <c r="B98" s="12" t="s">
        <v>1545</v>
      </c>
      <c r="C98" s="12" t="s">
        <v>1539</v>
      </c>
      <c r="D98" s="13" t="s">
        <v>118</v>
      </c>
      <c r="E98" s="13" t="s">
        <v>110</v>
      </c>
      <c r="F98" s="11">
        <v>6.93</v>
      </c>
      <c r="G98" s="13" t="s">
        <v>95</v>
      </c>
      <c r="H98" s="11">
        <v>6.93</v>
      </c>
      <c r="I98" s="11">
        <v>6.93</v>
      </c>
      <c r="J98" s="11">
        <v>6.93</v>
      </c>
      <c r="K98" s="11">
        <v>0</v>
      </c>
      <c r="L98" s="11">
        <v>0</v>
      </c>
      <c r="M98" s="11">
        <v>0</v>
      </c>
      <c r="N98" s="11">
        <v>0</v>
      </c>
      <c r="O98" s="11">
        <v>0</v>
      </c>
      <c r="P98" s="15"/>
      <c r="Q98" s="11">
        <v>0</v>
      </c>
      <c r="R98" s="11">
        <v>0</v>
      </c>
      <c r="S98" s="11">
        <v>0</v>
      </c>
      <c r="T98" s="11">
        <v>0</v>
      </c>
      <c r="U98" s="11">
        <v>0</v>
      </c>
      <c r="V98" s="11">
        <v>0</v>
      </c>
    </row>
    <row r="99" spans="1:22" ht="23.1" customHeight="1">
      <c r="A99" s="12" t="s">
        <v>863</v>
      </c>
      <c r="B99" s="12" t="s">
        <v>1546</v>
      </c>
      <c r="C99" s="12" t="s">
        <v>1539</v>
      </c>
      <c r="D99" s="13" t="s">
        <v>118</v>
      </c>
      <c r="E99" s="13" t="s">
        <v>110</v>
      </c>
      <c r="F99" s="11">
        <v>42</v>
      </c>
      <c r="G99" s="13" t="s">
        <v>95</v>
      </c>
      <c r="H99" s="11">
        <v>42</v>
      </c>
      <c r="I99" s="11">
        <v>42</v>
      </c>
      <c r="J99" s="11">
        <v>42</v>
      </c>
      <c r="K99" s="11">
        <v>0</v>
      </c>
      <c r="L99" s="11">
        <v>0</v>
      </c>
      <c r="M99" s="11">
        <v>0</v>
      </c>
      <c r="N99" s="11">
        <v>0</v>
      </c>
      <c r="O99" s="11">
        <v>0</v>
      </c>
      <c r="P99" s="15"/>
      <c r="Q99" s="11">
        <v>0</v>
      </c>
      <c r="R99" s="11">
        <v>0</v>
      </c>
      <c r="S99" s="11">
        <v>0</v>
      </c>
      <c r="T99" s="11">
        <v>0</v>
      </c>
      <c r="U99" s="11">
        <v>0</v>
      </c>
      <c r="V99" s="11">
        <v>0</v>
      </c>
    </row>
    <row r="100" spans="1:22" ht="18" customHeight="1">
      <c r="A100" s="12" t="s">
        <v>880</v>
      </c>
      <c r="B100" s="12" t="s">
        <v>1547</v>
      </c>
      <c r="C100" s="12" t="s">
        <v>1498</v>
      </c>
      <c r="D100" s="13" t="s">
        <v>118</v>
      </c>
      <c r="E100" s="13" t="s">
        <v>110</v>
      </c>
      <c r="F100" s="11">
        <v>10.5</v>
      </c>
      <c r="G100" s="13" t="s">
        <v>95</v>
      </c>
      <c r="H100" s="11">
        <v>10.5</v>
      </c>
      <c r="I100" s="11">
        <v>10.5</v>
      </c>
      <c r="J100" s="11">
        <v>10.5</v>
      </c>
      <c r="K100" s="11">
        <v>0</v>
      </c>
      <c r="L100" s="11">
        <v>0</v>
      </c>
      <c r="M100" s="11">
        <v>0</v>
      </c>
      <c r="N100" s="11">
        <v>0</v>
      </c>
      <c r="O100" s="11">
        <v>0</v>
      </c>
      <c r="P100" s="15"/>
      <c r="Q100" s="11">
        <v>0</v>
      </c>
      <c r="R100" s="11">
        <v>0</v>
      </c>
      <c r="S100" s="11">
        <v>0</v>
      </c>
      <c r="T100" s="11">
        <v>0</v>
      </c>
      <c r="U100" s="11">
        <v>0</v>
      </c>
      <c r="V100" s="11">
        <v>0</v>
      </c>
    </row>
    <row r="101" spans="1:22" ht="18" customHeight="1">
      <c r="A101" s="12" t="s">
        <v>880</v>
      </c>
      <c r="B101" s="12" t="s">
        <v>1548</v>
      </c>
      <c r="C101" s="12" t="s">
        <v>1549</v>
      </c>
      <c r="D101" s="13" t="s">
        <v>118</v>
      </c>
      <c r="E101" s="13" t="s">
        <v>110</v>
      </c>
      <c r="F101" s="11">
        <v>10.08</v>
      </c>
      <c r="G101" s="13" t="s">
        <v>95</v>
      </c>
      <c r="H101" s="11">
        <v>10.08</v>
      </c>
      <c r="I101" s="11">
        <v>10.08</v>
      </c>
      <c r="J101" s="11">
        <v>10.08</v>
      </c>
      <c r="K101" s="11">
        <v>0</v>
      </c>
      <c r="L101" s="11">
        <v>0</v>
      </c>
      <c r="M101" s="11">
        <v>0</v>
      </c>
      <c r="N101" s="11">
        <v>0</v>
      </c>
      <c r="O101" s="11">
        <v>0</v>
      </c>
      <c r="P101" s="15"/>
      <c r="Q101" s="11">
        <v>0</v>
      </c>
      <c r="R101" s="11">
        <v>0</v>
      </c>
      <c r="S101" s="11">
        <v>0</v>
      </c>
      <c r="T101" s="11">
        <v>0</v>
      </c>
      <c r="U101" s="11">
        <v>0</v>
      </c>
      <c r="V101" s="11">
        <v>0</v>
      </c>
    </row>
    <row r="102" spans="1:22" ht="18" customHeight="1">
      <c r="A102" s="12" t="s">
        <v>880</v>
      </c>
      <c r="B102" s="12" t="s">
        <v>1550</v>
      </c>
      <c r="C102" s="12" t="s">
        <v>1448</v>
      </c>
      <c r="D102" s="13" t="s">
        <v>118</v>
      </c>
      <c r="E102" s="13" t="s">
        <v>1449</v>
      </c>
      <c r="F102" s="11">
        <v>56</v>
      </c>
      <c r="G102" s="13" t="s">
        <v>95</v>
      </c>
      <c r="H102" s="11">
        <v>56</v>
      </c>
      <c r="I102" s="11">
        <v>56</v>
      </c>
      <c r="J102" s="11">
        <v>56</v>
      </c>
      <c r="K102" s="11">
        <v>0</v>
      </c>
      <c r="L102" s="11">
        <v>0</v>
      </c>
      <c r="M102" s="11">
        <v>0</v>
      </c>
      <c r="N102" s="11">
        <v>0</v>
      </c>
      <c r="O102" s="11">
        <v>0</v>
      </c>
      <c r="P102" s="15"/>
      <c r="Q102" s="11">
        <v>0</v>
      </c>
      <c r="R102" s="11">
        <v>0</v>
      </c>
      <c r="S102" s="11">
        <v>0</v>
      </c>
      <c r="T102" s="11">
        <v>0</v>
      </c>
      <c r="U102" s="11">
        <v>0</v>
      </c>
      <c r="V102" s="11">
        <v>0</v>
      </c>
    </row>
    <row r="103" spans="1:22" ht="21" customHeight="1">
      <c r="A103" s="12" t="s">
        <v>880</v>
      </c>
      <c r="B103" s="12" t="s">
        <v>1551</v>
      </c>
      <c r="C103" s="12" t="s">
        <v>1552</v>
      </c>
      <c r="D103" s="13" t="s">
        <v>118</v>
      </c>
      <c r="E103" s="13" t="s">
        <v>110</v>
      </c>
      <c r="F103" s="11">
        <v>12.48</v>
      </c>
      <c r="G103" s="13" t="s">
        <v>95</v>
      </c>
      <c r="H103" s="11">
        <v>12.48</v>
      </c>
      <c r="I103" s="11">
        <v>12.48</v>
      </c>
      <c r="J103" s="11">
        <v>12.48</v>
      </c>
      <c r="K103" s="11">
        <v>0</v>
      </c>
      <c r="L103" s="11">
        <v>0</v>
      </c>
      <c r="M103" s="11">
        <v>0</v>
      </c>
      <c r="N103" s="11">
        <v>0</v>
      </c>
      <c r="O103" s="11">
        <v>0</v>
      </c>
      <c r="P103" s="15"/>
      <c r="Q103" s="11">
        <v>0</v>
      </c>
      <c r="R103" s="11">
        <v>0</v>
      </c>
      <c r="S103" s="11">
        <v>0</v>
      </c>
      <c r="T103" s="11">
        <v>0</v>
      </c>
      <c r="U103" s="11">
        <v>0</v>
      </c>
      <c r="V103" s="11">
        <v>0</v>
      </c>
    </row>
    <row r="104" spans="1:22" ht="29.1" customHeight="1">
      <c r="A104" s="12" t="s">
        <v>880</v>
      </c>
      <c r="B104" s="12" t="s">
        <v>1553</v>
      </c>
      <c r="C104" s="12" t="s">
        <v>1485</v>
      </c>
      <c r="D104" s="13" t="s">
        <v>118</v>
      </c>
      <c r="E104" s="13" t="s">
        <v>110</v>
      </c>
      <c r="F104" s="11">
        <v>2.94</v>
      </c>
      <c r="G104" s="13" t="s">
        <v>95</v>
      </c>
      <c r="H104" s="11">
        <v>2.94</v>
      </c>
      <c r="I104" s="11">
        <v>2.94</v>
      </c>
      <c r="J104" s="11">
        <v>2.94</v>
      </c>
      <c r="K104" s="11">
        <v>0</v>
      </c>
      <c r="L104" s="11">
        <v>0</v>
      </c>
      <c r="M104" s="11">
        <v>0</v>
      </c>
      <c r="N104" s="11">
        <v>0</v>
      </c>
      <c r="O104" s="11">
        <v>0</v>
      </c>
      <c r="P104" s="15"/>
      <c r="Q104" s="11">
        <v>0</v>
      </c>
      <c r="R104" s="11">
        <v>0</v>
      </c>
      <c r="S104" s="11">
        <v>0</v>
      </c>
      <c r="T104" s="11">
        <v>0</v>
      </c>
      <c r="U104" s="11">
        <v>0</v>
      </c>
      <c r="V104" s="11">
        <v>0</v>
      </c>
    </row>
    <row r="105" spans="1:22" ht="21" customHeight="1">
      <c r="A105" s="12" t="s">
        <v>880</v>
      </c>
      <c r="B105" s="12" t="s">
        <v>1554</v>
      </c>
      <c r="C105" s="12" t="s">
        <v>1555</v>
      </c>
      <c r="D105" s="13" t="s">
        <v>118</v>
      </c>
      <c r="E105" s="13" t="s">
        <v>110</v>
      </c>
      <c r="F105" s="11">
        <v>5.6</v>
      </c>
      <c r="G105" s="13" t="s">
        <v>95</v>
      </c>
      <c r="H105" s="11">
        <v>5.6</v>
      </c>
      <c r="I105" s="11">
        <v>5.6</v>
      </c>
      <c r="J105" s="11">
        <v>5.6</v>
      </c>
      <c r="K105" s="11">
        <v>0</v>
      </c>
      <c r="L105" s="11">
        <v>0</v>
      </c>
      <c r="M105" s="11">
        <v>0</v>
      </c>
      <c r="N105" s="11">
        <v>0</v>
      </c>
      <c r="O105" s="11">
        <v>0</v>
      </c>
      <c r="P105" s="15"/>
      <c r="Q105" s="11">
        <v>0</v>
      </c>
      <c r="R105" s="11">
        <v>0</v>
      </c>
      <c r="S105" s="11">
        <v>0</v>
      </c>
      <c r="T105" s="11">
        <v>0</v>
      </c>
      <c r="U105" s="11">
        <v>0</v>
      </c>
      <c r="V105" s="11">
        <v>0</v>
      </c>
    </row>
    <row r="106" spans="1:22" ht="27" customHeight="1">
      <c r="A106" s="12" t="s">
        <v>880</v>
      </c>
      <c r="B106" s="12" t="s">
        <v>1556</v>
      </c>
      <c r="C106" s="12" t="s">
        <v>1448</v>
      </c>
      <c r="D106" s="13" t="s">
        <v>118</v>
      </c>
      <c r="E106" s="13" t="s">
        <v>1449</v>
      </c>
      <c r="F106" s="11">
        <v>218.4</v>
      </c>
      <c r="G106" s="13" t="s">
        <v>95</v>
      </c>
      <c r="H106" s="11">
        <v>218.4</v>
      </c>
      <c r="I106" s="11">
        <v>218.4</v>
      </c>
      <c r="J106" s="11">
        <v>218.4</v>
      </c>
      <c r="K106" s="11">
        <v>0</v>
      </c>
      <c r="L106" s="11">
        <v>0</v>
      </c>
      <c r="M106" s="11">
        <v>0</v>
      </c>
      <c r="N106" s="11">
        <v>0</v>
      </c>
      <c r="O106" s="11">
        <v>0</v>
      </c>
      <c r="P106" s="15"/>
      <c r="Q106" s="11">
        <v>0</v>
      </c>
      <c r="R106" s="11">
        <v>0</v>
      </c>
      <c r="S106" s="11">
        <v>0</v>
      </c>
      <c r="T106" s="11">
        <v>0</v>
      </c>
      <c r="U106" s="11">
        <v>0</v>
      </c>
      <c r="V106" s="11">
        <v>0</v>
      </c>
    </row>
    <row r="107" spans="1:22" ht="27" customHeight="1">
      <c r="A107" s="12" t="s">
        <v>880</v>
      </c>
      <c r="B107" s="12" t="s">
        <v>1557</v>
      </c>
      <c r="C107" s="12" t="s">
        <v>1448</v>
      </c>
      <c r="D107" s="13" t="s">
        <v>118</v>
      </c>
      <c r="E107" s="13" t="s">
        <v>1449</v>
      </c>
      <c r="F107" s="11">
        <v>84</v>
      </c>
      <c r="G107" s="13" t="s">
        <v>95</v>
      </c>
      <c r="H107" s="11">
        <v>84</v>
      </c>
      <c r="I107" s="11">
        <v>84</v>
      </c>
      <c r="J107" s="11">
        <v>84</v>
      </c>
      <c r="K107" s="11">
        <v>0</v>
      </c>
      <c r="L107" s="11">
        <v>0</v>
      </c>
      <c r="M107" s="11">
        <v>0</v>
      </c>
      <c r="N107" s="11">
        <v>0</v>
      </c>
      <c r="O107" s="11">
        <v>0</v>
      </c>
      <c r="P107" s="15"/>
      <c r="Q107" s="11">
        <v>0</v>
      </c>
      <c r="R107" s="11">
        <v>0</v>
      </c>
      <c r="S107" s="11">
        <v>0</v>
      </c>
      <c r="T107" s="11">
        <v>0</v>
      </c>
      <c r="U107" s="11">
        <v>0</v>
      </c>
      <c r="V107" s="11">
        <v>0</v>
      </c>
    </row>
  </sheetData>
  <mergeCells count="14">
    <mergeCell ref="A2:V2"/>
    <mergeCell ref="H4:V4"/>
    <mergeCell ref="I5:P5"/>
    <mergeCell ref="S5:V5"/>
    <mergeCell ref="A4:A6"/>
    <mergeCell ref="B4:B6"/>
    <mergeCell ref="C4:C6"/>
    <mergeCell ref="D4:D6"/>
    <mergeCell ref="E4:E6"/>
    <mergeCell ref="F4:F6"/>
    <mergeCell ref="G4:G6"/>
    <mergeCell ref="H5:H6"/>
    <mergeCell ref="Q5:Q6"/>
    <mergeCell ref="R5:R6"/>
  </mergeCells>
  <phoneticPr fontId="25" type="noConversion"/>
  <printOptions horizontalCentered="1"/>
  <pageMargins left="0.75138888888888899" right="0.75138888888888899" top="0.35416666666666702" bottom="0.35416666666666702" header="0.235416666666667" footer="0.196527777777778"/>
  <pageSetup paperSize="9" scale="55" orientation="landscape" r:id="rId1"/>
</worksheet>
</file>

<file path=xl/worksheets/sheet2.xml><?xml version="1.0" encoding="utf-8"?>
<worksheet xmlns="http://schemas.openxmlformats.org/spreadsheetml/2006/main" xmlns:r="http://schemas.openxmlformats.org/officeDocument/2006/relationships">
  <dimension ref="B1:H14"/>
  <sheetViews>
    <sheetView workbookViewId="0">
      <selection activeCell="C4" sqref="C4:C5"/>
    </sheetView>
  </sheetViews>
  <sheetFormatPr defaultColWidth="9" defaultRowHeight="13.5"/>
  <cols>
    <col min="1" max="1" width="7.375" customWidth="1"/>
    <col min="2" max="2" width="34.875" customWidth="1"/>
    <col min="3" max="3" width="39.125" customWidth="1"/>
    <col min="4" max="5" width="10.625" customWidth="1"/>
    <col min="6" max="8" width="8.625" customWidth="1"/>
  </cols>
  <sheetData>
    <row r="1" spans="2:8" ht="20.100000000000001" customHeight="1">
      <c r="B1" s="108"/>
      <c r="C1" s="108"/>
      <c r="D1" s="108"/>
      <c r="E1" s="108"/>
      <c r="F1" s="108"/>
      <c r="G1" s="108"/>
      <c r="H1" s="108"/>
    </row>
    <row r="2" spans="2:8" ht="39.950000000000003" customHeight="1">
      <c r="B2" s="105" t="s">
        <v>40</v>
      </c>
      <c r="C2" s="105"/>
      <c r="D2" s="97"/>
      <c r="E2" s="97"/>
      <c r="F2" s="97"/>
      <c r="G2" s="97"/>
      <c r="H2" s="97"/>
    </row>
    <row r="3" spans="2:8" s="1" customFormat="1" ht="39" customHeight="1">
      <c r="B3" s="3" t="s">
        <v>1</v>
      </c>
      <c r="C3" s="16" t="s">
        <v>41</v>
      </c>
    </row>
    <row r="4" spans="2:8" s="1" customFormat="1" ht="27" customHeight="1">
      <c r="B4" s="109" t="s">
        <v>5</v>
      </c>
      <c r="C4" s="109" t="s">
        <v>42</v>
      </c>
    </row>
    <row r="5" spans="2:8" s="1" customFormat="1" ht="27" customHeight="1">
      <c r="B5" s="109"/>
      <c r="C5" s="109"/>
    </row>
    <row r="6" spans="2:8" s="1" customFormat="1" ht="32.1" customHeight="1">
      <c r="B6" s="98" t="s">
        <v>43</v>
      </c>
      <c r="C6" s="79">
        <v>9412.16</v>
      </c>
    </row>
    <row r="7" spans="2:8" s="1" customFormat="1" ht="32.1" customHeight="1">
      <c r="B7" s="99" t="s">
        <v>44</v>
      </c>
      <c r="C7" s="79">
        <v>2528</v>
      </c>
    </row>
    <row r="8" spans="2:8" s="1" customFormat="1" ht="32.1" customHeight="1">
      <c r="B8" s="99" t="s">
        <v>45</v>
      </c>
      <c r="C8" s="79">
        <v>0</v>
      </c>
    </row>
    <row r="9" spans="2:8" s="1" customFormat="1" ht="32.1" customHeight="1">
      <c r="B9" s="99" t="s">
        <v>46</v>
      </c>
      <c r="C9" s="79">
        <v>0</v>
      </c>
    </row>
    <row r="10" spans="2:8" s="1" customFormat="1" ht="32.1" customHeight="1">
      <c r="B10" s="99" t="s">
        <v>47</v>
      </c>
      <c r="C10" s="79">
        <v>4573.3</v>
      </c>
    </row>
    <row r="11" spans="2:8" s="1" customFormat="1" ht="32.1" customHeight="1">
      <c r="B11" s="99" t="s">
        <v>48</v>
      </c>
      <c r="C11" s="79">
        <v>90.27</v>
      </c>
    </row>
    <row r="12" spans="2:8" s="1" customFormat="1" ht="32.1" customHeight="1">
      <c r="B12" s="99" t="s">
        <v>49</v>
      </c>
      <c r="C12" s="79">
        <v>398.36</v>
      </c>
    </row>
    <row r="13" spans="2:8" s="1" customFormat="1" ht="32.1" customHeight="1">
      <c r="B13" s="100"/>
      <c r="C13" s="101"/>
    </row>
    <row r="14" spans="2:8" s="1" customFormat="1" ht="32.1" customHeight="1">
      <c r="B14" s="57" t="s">
        <v>50</v>
      </c>
      <c r="C14" s="102">
        <v>17002.09</v>
      </c>
    </row>
  </sheetData>
  <mergeCells count="4">
    <mergeCell ref="B1:H1"/>
    <mergeCell ref="B2:C2"/>
    <mergeCell ref="B4:B5"/>
    <mergeCell ref="C4:C5"/>
  </mergeCells>
  <phoneticPr fontId="25"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dimension ref="B1:XFC31"/>
  <sheetViews>
    <sheetView topLeftCell="A10" workbookViewId="0">
      <selection activeCell="B6" sqref="B6:B28"/>
    </sheetView>
  </sheetViews>
  <sheetFormatPr defaultColWidth="8" defaultRowHeight="14.25" customHeight="1"/>
  <cols>
    <col min="1" max="1" width="5" customWidth="1"/>
    <col min="2" max="2" width="37.5" style="1" customWidth="1"/>
    <col min="3" max="3" width="35.5" style="1" customWidth="1"/>
    <col min="4" max="16383" width="8" style="1"/>
  </cols>
  <sheetData>
    <row r="1" spans="2:3" s="1" customFormat="1" ht="12">
      <c r="B1" s="2"/>
    </row>
    <row r="2" spans="2:3" s="1" customFormat="1" ht="51.95" customHeight="1">
      <c r="B2" s="105" t="s">
        <v>51</v>
      </c>
      <c r="C2" s="105"/>
    </row>
    <row r="3" spans="2:3" s="1" customFormat="1" ht="19.5" customHeight="1">
      <c r="B3" s="3" t="s">
        <v>1</v>
      </c>
      <c r="C3" s="17" t="s">
        <v>2</v>
      </c>
    </row>
    <row r="4" spans="2:3" s="1" customFormat="1" ht="27.95" customHeight="1">
      <c r="B4" s="109" t="s">
        <v>7</v>
      </c>
      <c r="C4" s="109" t="s">
        <v>42</v>
      </c>
    </row>
    <row r="5" spans="2:3" s="1" customFormat="1" ht="27.95" customHeight="1">
      <c r="B5" s="109"/>
      <c r="C5" s="109"/>
    </row>
    <row r="6" spans="2:3" s="1" customFormat="1" ht="24" customHeight="1">
      <c r="B6" s="93" t="s">
        <v>9</v>
      </c>
      <c r="C6" s="94">
        <v>0</v>
      </c>
    </row>
    <row r="7" spans="2:3" s="1" customFormat="1" ht="24" customHeight="1">
      <c r="B7" s="93" t="s">
        <v>11</v>
      </c>
      <c r="C7" s="94">
        <v>0</v>
      </c>
    </row>
    <row r="8" spans="2:3" s="1" customFormat="1" ht="24" customHeight="1">
      <c r="B8" s="93" t="s">
        <v>13</v>
      </c>
      <c r="C8" s="94">
        <v>0</v>
      </c>
    </row>
    <row r="9" spans="2:3" s="1" customFormat="1" ht="24" customHeight="1">
      <c r="B9" s="93" t="s">
        <v>15</v>
      </c>
      <c r="C9" s="94">
        <v>0</v>
      </c>
    </row>
    <row r="10" spans="2:3" s="1" customFormat="1" ht="24" customHeight="1">
      <c r="B10" s="93" t="s">
        <v>17</v>
      </c>
      <c r="C10" s="94">
        <v>0</v>
      </c>
    </row>
    <row r="11" spans="2:3" s="1" customFormat="1" ht="24" customHeight="1">
      <c r="B11" s="93" t="s">
        <v>19</v>
      </c>
      <c r="C11" s="94">
        <v>0</v>
      </c>
    </row>
    <row r="12" spans="2:3" s="1" customFormat="1" ht="24" customHeight="1">
      <c r="B12" s="93" t="s">
        <v>21</v>
      </c>
      <c r="C12" s="94">
        <v>0</v>
      </c>
    </row>
    <row r="13" spans="2:3" s="1" customFormat="1" ht="24" customHeight="1">
      <c r="B13" s="93" t="s">
        <v>22</v>
      </c>
      <c r="C13" s="94">
        <v>13150.23</v>
      </c>
    </row>
    <row r="14" spans="2:3" s="1" customFormat="1" ht="24" customHeight="1">
      <c r="B14" s="93" t="s">
        <v>23</v>
      </c>
      <c r="C14" s="94">
        <v>307.25</v>
      </c>
    </row>
    <row r="15" spans="2:3" s="1" customFormat="1" ht="24" customHeight="1">
      <c r="B15" s="93" t="s">
        <v>24</v>
      </c>
      <c r="C15" s="94">
        <v>0</v>
      </c>
    </row>
    <row r="16" spans="2:3" s="1" customFormat="1" ht="24" customHeight="1">
      <c r="B16" s="93" t="s">
        <v>25</v>
      </c>
      <c r="C16" s="94">
        <v>0</v>
      </c>
    </row>
    <row r="17" spans="2:3" s="1" customFormat="1" ht="24" customHeight="1">
      <c r="B17" s="93" t="s">
        <v>26</v>
      </c>
      <c r="C17" s="94">
        <v>0</v>
      </c>
    </row>
    <row r="18" spans="2:3" s="1" customFormat="1" ht="24" customHeight="1">
      <c r="B18" s="93" t="s">
        <v>27</v>
      </c>
      <c r="C18" s="94">
        <v>0</v>
      </c>
    </row>
    <row r="19" spans="2:3" s="1" customFormat="1" ht="24" customHeight="1">
      <c r="B19" s="95" t="s">
        <v>28</v>
      </c>
      <c r="C19" s="94">
        <v>378.25</v>
      </c>
    </row>
    <row r="20" spans="2:3" s="1" customFormat="1" ht="24" customHeight="1">
      <c r="B20" s="95" t="s">
        <v>29</v>
      </c>
      <c r="C20" s="94">
        <v>0</v>
      </c>
    </row>
    <row r="21" spans="2:3" s="1" customFormat="1" ht="24" customHeight="1">
      <c r="B21" s="95" t="s">
        <v>30</v>
      </c>
      <c r="C21" s="94">
        <v>0</v>
      </c>
    </row>
    <row r="22" spans="2:3" s="1" customFormat="1" ht="24" customHeight="1">
      <c r="B22" s="95" t="s">
        <v>31</v>
      </c>
      <c r="C22" s="94">
        <v>0</v>
      </c>
    </row>
    <row r="23" spans="2:3" s="1" customFormat="1" ht="24" customHeight="1">
      <c r="B23" s="95" t="s">
        <v>32</v>
      </c>
      <c r="C23" s="94">
        <v>0</v>
      </c>
    </row>
    <row r="24" spans="2:3" s="1" customFormat="1" ht="24" customHeight="1">
      <c r="B24" s="95" t="s">
        <v>33</v>
      </c>
      <c r="C24" s="94">
        <v>638.36</v>
      </c>
    </row>
    <row r="25" spans="2:3" s="1" customFormat="1" ht="24" customHeight="1">
      <c r="B25" s="95" t="s">
        <v>34</v>
      </c>
      <c r="C25" s="94">
        <v>0</v>
      </c>
    </row>
    <row r="26" spans="2:3" s="1" customFormat="1" ht="24" customHeight="1">
      <c r="B26" s="95" t="s">
        <v>35</v>
      </c>
      <c r="C26" s="94">
        <v>0</v>
      </c>
    </row>
    <row r="27" spans="2:3" s="1" customFormat="1" ht="24" customHeight="1">
      <c r="B27" s="95" t="s">
        <v>36</v>
      </c>
      <c r="C27" s="94">
        <v>0</v>
      </c>
    </row>
    <row r="28" spans="2:3" s="1" customFormat="1" ht="24" customHeight="1">
      <c r="B28" s="95" t="s">
        <v>37</v>
      </c>
      <c r="C28" s="94">
        <v>2528</v>
      </c>
    </row>
    <row r="29" spans="2:3" s="1" customFormat="1" ht="24" customHeight="1">
      <c r="B29" s="57" t="s">
        <v>52</v>
      </c>
      <c r="C29" s="96">
        <v>17002.09</v>
      </c>
    </row>
    <row r="30" spans="2:3" s="1" customFormat="1" ht="14.25" customHeight="1"/>
    <row r="31" spans="2:3" s="1" customFormat="1" ht="29.25" customHeight="1"/>
  </sheetData>
  <mergeCells count="3">
    <mergeCell ref="B2:C2"/>
    <mergeCell ref="B4:B5"/>
    <mergeCell ref="C4:C5"/>
  </mergeCells>
  <phoneticPr fontId="25"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D34"/>
  <sheetViews>
    <sheetView showGridLines="0" workbookViewId="0">
      <selection activeCell="B29" sqref="B29"/>
    </sheetView>
  </sheetViews>
  <sheetFormatPr defaultColWidth="8" defaultRowHeight="14.25" customHeight="1"/>
  <cols>
    <col min="1" max="1" width="40.875" style="19" customWidth="1"/>
    <col min="2" max="2" width="34" style="19" customWidth="1"/>
    <col min="3" max="3" width="42.5" style="19" customWidth="1"/>
    <col min="4" max="4" width="31.875" style="19" customWidth="1"/>
    <col min="5" max="16384" width="8" style="19"/>
  </cols>
  <sheetData>
    <row r="1" spans="1:4" ht="12">
      <c r="A1" s="74"/>
      <c r="B1" s="74"/>
      <c r="C1" s="74"/>
    </row>
    <row r="2" spans="1:4" ht="33" customHeight="1">
      <c r="A2" s="105" t="s">
        <v>53</v>
      </c>
      <c r="B2" s="105"/>
      <c r="C2" s="105"/>
      <c r="D2" s="105"/>
    </row>
    <row r="3" spans="1:4" ht="13.5">
      <c r="A3" s="3" t="s">
        <v>1</v>
      </c>
      <c r="B3" s="75"/>
      <c r="C3" s="75"/>
      <c r="D3" s="17" t="s">
        <v>2</v>
      </c>
    </row>
    <row r="4" spans="1:4" ht="19.5" customHeight="1">
      <c r="A4" s="106" t="s">
        <v>3</v>
      </c>
      <c r="B4" s="106"/>
      <c r="C4" s="106" t="s">
        <v>4</v>
      </c>
      <c r="D4" s="106"/>
    </row>
    <row r="5" spans="1:4" ht="21.75" customHeight="1">
      <c r="A5" s="106" t="s">
        <v>5</v>
      </c>
      <c r="B5" s="110" t="s">
        <v>6</v>
      </c>
      <c r="C5" s="111" t="s">
        <v>54</v>
      </c>
      <c r="D5" s="110" t="s">
        <v>6</v>
      </c>
    </row>
    <row r="6" spans="1:4" ht="17.25" customHeight="1">
      <c r="A6" s="106"/>
      <c r="B6" s="110"/>
      <c r="C6" s="111"/>
      <c r="D6" s="110"/>
    </row>
    <row r="7" spans="1:4" ht="13.5">
      <c r="A7" s="76" t="s">
        <v>55</v>
      </c>
      <c r="B7" s="77">
        <v>11940.16</v>
      </c>
      <c r="C7" s="78" t="s">
        <v>56</v>
      </c>
      <c r="D7" s="79">
        <v>12338.52</v>
      </c>
    </row>
    <row r="8" spans="1:4" ht="13.5">
      <c r="A8" s="76" t="s">
        <v>57</v>
      </c>
      <c r="B8" s="77">
        <v>9412.16</v>
      </c>
      <c r="C8" s="80" t="s">
        <v>58</v>
      </c>
      <c r="D8" s="79">
        <v>0</v>
      </c>
    </row>
    <row r="9" spans="1:4" ht="13.5">
      <c r="A9" s="76" t="s">
        <v>59</v>
      </c>
      <c r="B9" s="77">
        <v>9326.9599999999991</v>
      </c>
      <c r="C9" s="80" t="s">
        <v>60</v>
      </c>
      <c r="D9" s="79">
        <v>0</v>
      </c>
    </row>
    <row r="10" spans="1:4" ht="13.5">
      <c r="A10" s="76" t="s">
        <v>61</v>
      </c>
      <c r="B10" s="77">
        <v>0</v>
      </c>
      <c r="C10" s="80" t="s">
        <v>62</v>
      </c>
      <c r="D10" s="79">
        <v>0</v>
      </c>
    </row>
    <row r="11" spans="1:4" ht="13.5">
      <c r="A11" s="76" t="s">
        <v>63</v>
      </c>
      <c r="B11" s="77">
        <v>0</v>
      </c>
      <c r="C11" s="80" t="s">
        <v>64</v>
      </c>
      <c r="D11" s="79">
        <v>0</v>
      </c>
    </row>
    <row r="12" spans="1:4" ht="13.5">
      <c r="A12" s="76" t="s">
        <v>65</v>
      </c>
      <c r="B12" s="77">
        <v>0</v>
      </c>
      <c r="C12" s="80" t="s">
        <v>66</v>
      </c>
      <c r="D12" s="79">
        <v>0</v>
      </c>
    </row>
    <row r="13" spans="1:4" ht="13.5">
      <c r="A13" s="76" t="s">
        <v>67</v>
      </c>
      <c r="B13" s="77">
        <v>0</v>
      </c>
      <c r="C13" s="80" t="s">
        <v>68</v>
      </c>
      <c r="D13" s="79">
        <v>0</v>
      </c>
    </row>
    <row r="14" spans="1:4" ht="13.5">
      <c r="A14" s="76" t="s">
        <v>69</v>
      </c>
      <c r="B14" s="77">
        <v>85.2</v>
      </c>
      <c r="C14" s="80" t="s">
        <v>70</v>
      </c>
      <c r="D14" s="79"/>
    </row>
    <row r="15" spans="1:4" ht="13.5">
      <c r="A15" s="76" t="s">
        <v>71</v>
      </c>
      <c r="B15" s="77">
        <v>2528</v>
      </c>
      <c r="C15" s="80" t="s">
        <v>72</v>
      </c>
      <c r="D15" s="79">
        <v>8918.2900000000009</v>
      </c>
    </row>
    <row r="16" spans="1:4" ht="13.5">
      <c r="A16" s="76" t="s">
        <v>73</v>
      </c>
      <c r="B16" s="77">
        <v>0</v>
      </c>
      <c r="C16" s="80" t="s">
        <v>74</v>
      </c>
      <c r="D16" s="79">
        <v>54.25</v>
      </c>
    </row>
    <row r="17" spans="1:4" ht="13.5">
      <c r="A17" s="76" t="s">
        <v>75</v>
      </c>
      <c r="B17" s="77">
        <v>398.36</v>
      </c>
      <c r="C17" s="80" t="s">
        <v>76</v>
      </c>
      <c r="D17" s="79">
        <v>0</v>
      </c>
    </row>
    <row r="18" spans="1:4" ht="13.5">
      <c r="A18" s="76"/>
      <c r="B18" s="81"/>
      <c r="C18" s="80" t="s">
        <v>77</v>
      </c>
      <c r="D18" s="82"/>
    </row>
    <row r="19" spans="1:4" ht="13.5">
      <c r="A19" s="76"/>
      <c r="B19" s="81"/>
      <c r="C19" s="80" t="s">
        <v>78</v>
      </c>
      <c r="D19" s="82"/>
    </row>
    <row r="20" spans="1:4" ht="13.5">
      <c r="A20" s="76"/>
      <c r="B20" s="81"/>
      <c r="C20" s="80" t="s">
        <v>79</v>
      </c>
      <c r="D20" s="82"/>
    </row>
    <row r="21" spans="1:4" ht="13.5">
      <c r="A21" s="76"/>
      <c r="B21" s="81"/>
      <c r="C21" s="80" t="s">
        <v>80</v>
      </c>
      <c r="D21" s="82">
        <v>378.25</v>
      </c>
    </row>
    <row r="22" spans="1:4" ht="13.5">
      <c r="A22" s="76"/>
      <c r="B22" s="81"/>
      <c r="C22" s="80" t="s">
        <v>81</v>
      </c>
      <c r="D22" s="82"/>
    </row>
    <row r="23" spans="1:4" ht="13.5">
      <c r="A23" s="76"/>
      <c r="B23" s="81"/>
      <c r="C23" s="80" t="s">
        <v>82</v>
      </c>
      <c r="D23" s="82"/>
    </row>
    <row r="24" spans="1:4" ht="13.5">
      <c r="A24" s="76"/>
      <c r="B24" s="81"/>
      <c r="C24" s="80" t="s">
        <v>83</v>
      </c>
      <c r="D24" s="82"/>
    </row>
    <row r="25" spans="1:4" ht="13.5">
      <c r="A25" s="83"/>
      <c r="B25" s="81"/>
      <c r="C25" s="80" t="s">
        <v>84</v>
      </c>
      <c r="D25" s="82"/>
    </row>
    <row r="26" spans="1:4" ht="13.5">
      <c r="A26" s="84"/>
      <c r="B26" s="81"/>
      <c r="C26" s="80" t="s">
        <v>85</v>
      </c>
      <c r="D26" s="82">
        <v>459.73</v>
      </c>
    </row>
    <row r="27" spans="1:4" ht="13.5">
      <c r="A27" s="83"/>
      <c r="B27" s="81"/>
      <c r="C27" s="80" t="s">
        <v>86</v>
      </c>
      <c r="D27" s="82"/>
    </row>
    <row r="28" spans="1:4" ht="13.5">
      <c r="A28" s="83"/>
      <c r="B28" s="81"/>
      <c r="C28" s="80" t="s">
        <v>87</v>
      </c>
      <c r="D28" s="82"/>
    </row>
    <row r="29" spans="1:4" ht="13.5">
      <c r="A29" s="83"/>
      <c r="B29" s="81"/>
      <c r="C29" s="80" t="s">
        <v>88</v>
      </c>
      <c r="D29" s="82"/>
    </row>
    <row r="30" spans="1:4" ht="13.5">
      <c r="A30" s="84"/>
      <c r="C30" s="80" t="s">
        <v>89</v>
      </c>
      <c r="D30" s="79">
        <v>2528</v>
      </c>
    </row>
    <row r="31" spans="1:4" ht="13.5">
      <c r="A31" s="84"/>
      <c r="C31" s="85" t="s">
        <v>90</v>
      </c>
      <c r="D31" s="86"/>
    </row>
    <row r="32" spans="1:4" ht="12">
      <c r="A32" s="87" t="s">
        <v>50</v>
      </c>
      <c r="B32" s="88">
        <v>12338.52</v>
      </c>
      <c r="C32" s="89" t="s">
        <v>52</v>
      </c>
      <c r="D32" s="90">
        <v>12338.52</v>
      </c>
    </row>
    <row r="33" spans="1:4" ht="14.25" customHeight="1">
      <c r="A33" s="91"/>
      <c r="B33" s="92"/>
      <c r="C33" s="91"/>
      <c r="D33" s="92"/>
    </row>
    <row r="34" spans="1:4" ht="54.75" customHeight="1">
      <c r="A34" s="107"/>
      <c r="B34" s="107"/>
      <c r="C34" s="107"/>
      <c r="D34" s="107"/>
    </row>
  </sheetData>
  <mergeCells count="8">
    <mergeCell ref="A2:D2"/>
    <mergeCell ref="A4:B4"/>
    <mergeCell ref="C4:D4"/>
    <mergeCell ref="A34:D34"/>
    <mergeCell ref="A5:A6"/>
    <mergeCell ref="B5:B6"/>
    <mergeCell ref="C5:C6"/>
    <mergeCell ref="D5:D6"/>
  </mergeCells>
  <phoneticPr fontId="25" type="noConversion"/>
  <printOptions horizontalCentered="1"/>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5.xml><?xml version="1.0" encoding="utf-8"?>
<worksheet xmlns="http://schemas.openxmlformats.org/spreadsheetml/2006/main" xmlns:r="http://schemas.openxmlformats.org/officeDocument/2006/relationships">
  <dimension ref="A1:AD137"/>
  <sheetViews>
    <sheetView workbookViewId="0">
      <selection activeCell="AB23" sqref="AB23"/>
    </sheetView>
  </sheetViews>
  <sheetFormatPr defaultColWidth="9" defaultRowHeight="13.5"/>
  <cols>
    <col min="1" max="1" width="6.125" customWidth="1"/>
    <col min="2" max="2" width="5" customWidth="1"/>
    <col min="3" max="3" width="5.75" customWidth="1"/>
    <col min="4" max="4" width="24.25" customWidth="1"/>
    <col min="26" max="26" width="7.75" customWidth="1"/>
    <col min="28" max="28" width="8.25" customWidth="1"/>
    <col min="29" max="29" width="0.25" hidden="1" customWidth="1"/>
    <col min="30" max="30" width="8.25" customWidth="1"/>
  </cols>
  <sheetData>
    <row r="1" spans="1:30" ht="20.25">
      <c r="A1" s="105" t="s">
        <v>91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row>
    <row r="2" spans="1:30" ht="14.25">
      <c r="A2" s="65" t="s">
        <v>1</v>
      </c>
      <c r="B2" s="68"/>
      <c r="C2" s="68"/>
      <c r="D2" s="68"/>
      <c r="E2" s="68"/>
      <c r="F2" s="68"/>
      <c r="G2" s="68"/>
      <c r="H2" s="68"/>
      <c r="I2" s="68"/>
      <c r="J2" s="68"/>
      <c r="K2" s="68"/>
      <c r="L2" s="68"/>
      <c r="M2" s="68"/>
      <c r="N2" s="68"/>
      <c r="O2" s="68"/>
      <c r="P2" s="68"/>
      <c r="Q2" s="68"/>
      <c r="R2" s="68"/>
      <c r="S2" s="68"/>
      <c r="T2" s="68"/>
      <c r="U2" s="68"/>
      <c r="V2" s="68"/>
      <c r="W2" s="68"/>
      <c r="X2" s="68"/>
      <c r="Y2" s="68"/>
      <c r="Z2" s="68"/>
      <c r="AA2" s="68"/>
      <c r="AB2" s="112" t="s">
        <v>41</v>
      </c>
      <c r="AC2" s="112"/>
      <c r="AD2" s="112"/>
    </row>
    <row r="3" spans="1:30" ht="14.2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30">
      <c r="A4" s="113" t="s">
        <v>92</v>
      </c>
      <c r="B4" s="115"/>
      <c r="C4" s="135"/>
      <c r="D4" s="126" t="s">
        <v>93</v>
      </c>
      <c r="E4" s="113" t="s">
        <v>94</v>
      </c>
      <c r="F4" s="114"/>
      <c r="G4" s="114"/>
      <c r="H4" s="114"/>
      <c r="I4" s="114"/>
      <c r="J4" s="114"/>
      <c r="K4" s="114"/>
      <c r="L4" s="114"/>
      <c r="M4" s="114"/>
      <c r="N4" s="114"/>
      <c r="O4" s="114"/>
      <c r="P4" s="114"/>
      <c r="Q4" s="115"/>
      <c r="R4" s="115"/>
      <c r="S4" s="115"/>
      <c r="T4" s="115"/>
      <c r="U4" s="115"/>
      <c r="V4" s="115"/>
      <c r="W4" s="115"/>
      <c r="X4" s="115"/>
      <c r="Y4" s="115"/>
      <c r="Z4" s="115"/>
      <c r="AA4" s="114"/>
      <c r="AB4" s="117" t="s">
        <v>95</v>
      </c>
      <c r="AC4" s="117"/>
      <c r="AD4" s="117"/>
    </row>
    <row r="5" spans="1:30">
      <c r="A5" s="136"/>
      <c r="B5" s="137"/>
      <c r="C5" s="138"/>
      <c r="D5" s="127"/>
      <c r="E5" s="113" t="s">
        <v>96</v>
      </c>
      <c r="F5" s="114"/>
      <c r="G5" s="114"/>
      <c r="H5" s="114"/>
      <c r="I5" s="114"/>
      <c r="J5" s="114"/>
      <c r="K5" s="114"/>
      <c r="L5" s="114"/>
      <c r="M5" s="114"/>
      <c r="N5" s="116"/>
      <c r="O5" s="126" t="s">
        <v>97</v>
      </c>
      <c r="P5" s="130" t="s">
        <v>98</v>
      </c>
      <c r="Q5" s="117" t="s">
        <v>99</v>
      </c>
      <c r="R5" s="117"/>
      <c r="S5" s="117"/>
      <c r="T5" s="117"/>
      <c r="U5" s="117"/>
      <c r="V5" s="117"/>
      <c r="W5" s="117"/>
      <c r="X5" s="117"/>
      <c r="Y5" s="117"/>
      <c r="Z5" s="117"/>
      <c r="AA5" s="73" t="s">
        <v>100</v>
      </c>
      <c r="AB5" s="117"/>
      <c r="AC5" s="117"/>
      <c r="AD5" s="117"/>
    </row>
    <row r="6" spans="1:30">
      <c r="A6" s="139"/>
      <c r="B6" s="122"/>
      <c r="C6" s="123"/>
      <c r="D6" s="127"/>
      <c r="E6" s="126" t="s">
        <v>101</v>
      </c>
      <c r="F6" s="113" t="s">
        <v>102</v>
      </c>
      <c r="G6" s="114"/>
      <c r="H6" s="114"/>
      <c r="I6" s="116"/>
      <c r="J6" s="118" t="s">
        <v>103</v>
      </c>
      <c r="K6" s="119"/>
      <c r="L6" s="119"/>
      <c r="M6" s="120"/>
      <c r="N6" s="126" t="s">
        <v>104</v>
      </c>
      <c r="O6" s="127"/>
      <c r="P6" s="127"/>
      <c r="Q6" s="127" t="s">
        <v>101</v>
      </c>
      <c r="R6" s="121" t="s">
        <v>102</v>
      </c>
      <c r="S6" s="122"/>
      <c r="T6" s="122"/>
      <c r="U6" s="123"/>
      <c r="V6" s="121" t="s">
        <v>103</v>
      </c>
      <c r="W6" s="122"/>
      <c r="X6" s="122"/>
      <c r="Y6" s="123"/>
      <c r="Z6" s="124" t="s">
        <v>104</v>
      </c>
      <c r="AA6" s="132" t="s">
        <v>105</v>
      </c>
      <c r="AB6" s="117" t="s">
        <v>106</v>
      </c>
      <c r="AC6" s="117"/>
      <c r="AD6" s="117" t="s">
        <v>107</v>
      </c>
    </row>
    <row r="7" spans="1:30">
      <c r="A7" s="126" t="s">
        <v>108</v>
      </c>
      <c r="B7" s="126" t="s">
        <v>109</v>
      </c>
      <c r="C7" s="126" t="s">
        <v>110</v>
      </c>
      <c r="D7" s="127"/>
      <c r="E7" s="127"/>
      <c r="F7" s="126" t="s">
        <v>106</v>
      </c>
      <c r="G7" s="118" t="s">
        <v>111</v>
      </c>
      <c r="H7" s="120"/>
      <c r="I7" s="128" t="s">
        <v>112</v>
      </c>
      <c r="J7" s="126" t="s">
        <v>101</v>
      </c>
      <c r="K7" s="126" t="s">
        <v>113</v>
      </c>
      <c r="L7" s="126" t="s">
        <v>114</v>
      </c>
      <c r="M7" s="126" t="s">
        <v>115</v>
      </c>
      <c r="N7" s="127"/>
      <c r="O7" s="127"/>
      <c r="P7" s="127"/>
      <c r="Q7" s="127"/>
      <c r="R7" s="130" t="s">
        <v>106</v>
      </c>
      <c r="S7" s="118" t="s">
        <v>111</v>
      </c>
      <c r="T7" s="120"/>
      <c r="U7" s="128" t="s">
        <v>112</v>
      </c>
      <c r="V7" s="130" t="s">
        <v>106</v>
      </c>
      <c r="W7" s="130" t="s">
        <v>113</v>
      </c>
      <c r="X7" s="130" t="s">
        <v>114</v>
      </c>
      <c r="Y7" s="130" t="s">
        <v>115</v>
      </c>
      <c r="Z7" s="124"/>
      <c r="AA7" s="133"/>
      <c r="AB7" s="117"/>
      <c r="AC7" s="117"/>
      <c r="AD7" s="117"/>
    </row>
    <row r="8" spans="1:30" ht="24">
      <c r="A8" s="121"/>
      <c r="B8" s="121"/>
      <c r="C8" s="121"/>
      <c r="D8" s="121"/>
      <c r="E8" s="121"/>
      <c r="F8" s="121"/>
      <c r="G8" s="71" t="s">
        <v>116</v>
      </c>
      <c r="H8" s="71" t="s">
        <v>117</v>
      </c>
      <c r="I8" s="129"/>
      <c r="J8" s="121"/>
      <c r="K8" s="121"/>
      <c r="L8" s="121"/>
      <c r="M8" s="121"/>
      <c r="N8" s="121"/>
      <c r="O8" s="121"/>
      <c r="P8" s="121"/>
      <c r="Q8" s="121"/>
      <c r="R8" s="131"/>
      <c r="S8" s="71" t="s">
        <v>116</v>
      </c>
      <c r="T8" s="71" t="s">
        <v>117</v>
      </c>
      <c r="U8" s="129"/>
      <c r="V8" s="131"/>
      <c r="W8" s="131"/>
      <c r="X8" s="131"/>
      <c r="Y8" s="131"/>
      <c r="Z8" s="131"/>
      <c r="AA8" s="134"/>
      <c r="AB8" s="117"/>
      <c r="AC8" s="117"/>
      <c r="AD8" s="117"/>
    </row>
    <row r="9" spans="1:30">
      <c r="A9" s="69" t="s">
        <v>118</v>
      </c>
      <c r="B9" s="69" t="s">
        <v>119</v>
      </c>
      <c r="C9" s="69" t="s">
        <v>120</v>
      </c>
      <c r="D9" s="69" t="s">
        <v>121</v>
      </c>
      <c r="E9" s="69" t="s">
        <v>122</v>
      </c>
      <c r="F9" s="69" t="s">
        <v>123</v>
      </c>
      <c r="G9" s="69" t="s">
        <v>124</v>
      </c>
      <c r="H9" s="69" t="s">
        <v>125</v>
      </c>
      <c r="I9" s="69" t="s">
        <v>126</v>
      </c>
      <c r="J9" s="69" t="s">
        <v>127</v>
      </c>
      <c r="K9" s="69" t="s">
        <v>128</v>
      </c>
      <c r="L9" s="69" t="s">
        <v>129</v>
      </c>
      <c r="M9" s="69" t="s">
        <v>130</v>
      </c>
      <c r="N9" s="69" t="s">
        <v>131</v>
      </c>
      <c r="O9" s="69" t="s">
        <v>132</v>
      </c>
      <c r="P9" s="69" t="s">
        <v>133</v>
      </c>
      <c r="Q9" s="69" t="s">
        <v>134</v>
      </c>
      <c r="R9" s="69" t="s">
        <v>135</v>
      </c>
      <c r="S9" s="69" t="s">
        <v>136</v>
      </c>
      <c r="T9" s="69" t="s">
        <v>137</v>
      </c>
      <c r="U9" s="69" t="s">
        <v>138</v>
      </c>
      <c r="V9" s="69" t="s">
        <v>139</v>
      </c>
      <c r="W9" s="69" t="s">
        <v>140</v>
      </c>
      <c r="X9" s="69" t="s">
        <v>141</v>
      </c>
      <c r="Y9" s="69" t="s">
        <v>142</v>
      </c>
      <c r="Z9" s="69">
        <v>26</v>
      </c>
      <c r="AA9" s="69">
        <v>27</v>
      </c>
      <c r="AB9" s="124">
        <v>28</v>
      </c>
      <c r="AC9" s="125"/>
      <c r="AD9" s="70">
        <v>29</v>
      </c>
    </row>
    <row r="10" spans="1:30" ht="21" customHeight="1">
      <c r="A10" s="13"/>
      <c r="B10" s="13"/>
      <c r="C10" s="13"/>
      <c r="D10" s="13" t="s">
        <v>101</v>
      </c>
      <c r="E10" s="72">
        <v>7057.2</v>
      </c>
      <c r="F10" s="72">
        <v>5812.57</v>
      </c>
      <c r="G10" s="72">
        <v>1923.22</v>
      </c>
      <c r="H10" s="72">
        <v>2362.35</v>
      </c>
      <c r="I10" s="72">
        <v>1527</v>
      </c>
      <c r="J10" s="72">
        <v>1231.83</v>
      </c>
      <c r="K10" s="72">
        <v>9.09</v>
      </c>
      <c r="L10" s="72">
        <v>50.14</v>
      </c>
      <c r="M10" s="72">
        <v>197.04</v>
      </c>
      <c r="N10" s="72">
        <v>12.8</v>
      </c>
      <c r="O10" s="72">
        <v>1678.13</v>
      </c>
      <c r="P10" s="72">
        <v>1.08</v>
      </c>
      <c r="Q10" s="72">
        <v>5031.99</v>
      </c>
      <c r="R10" s="72">
        <v>4358.2299999999996</v>
      </c>
      <c r="S10" s="72">
        <v>1442.4</v>
      </c>
      <c r="T10" s="72">
        <v>1770.65</v>
      </c>
      <c r="U10" s="72">
        <v>1145.18</v>
      </c>
      <c r="V10" s="72">
        <v>664.16</v>
      </c>
      <c r="W10" s="72">
        <v>6.81</v>
      </c>
      <c r="X10" s="72">
        <v>37.6</v>
      </c>
      <c r="Y10" s="72">
        <v>147.78</v>
      </c>
      <c r="Z10" s="72">
        <v>9.6</v>
      </c>
      <c r="AA10" s="72">
        <v>346</v>
      </c>
      <c r="AB10" s="72">
        <v>2269.7600000000002</v>
      </c>
      <c r="AC10" s="72">
        <v>1646.76</v>
      </c>
      <c r="AD10" s="72">
        <v>1646.76</v>
      </c>
    </row>
    <row r="11" spans="1:30" ht="21" customHeight="1">
      <c r="A11" s="56"/>
      <c r="B11" s="56"/>
      <c r="C11" s="56"/>
      <c r="D11" s="12" t="s">
        <v>143</v>
      </c>
      <c r="E11" s="72">
        <v>7057.2</v>
      </c>
      <c r="F11" s="72">
        <v>5812.57</v>
      </c>
      <c r="G11" s="72">
        <v>1923.22</v>
      </c>
      <c r="H11" s="72">
        <v>2362.35</v>
      </c>
      <c r="I11" s="72">
        <v>1527</v>
      </c>
      <c r="J11" s="72">
        <v>1231.83</v>
      </c>
      <c r="K11" s="72">
        <v>9.09</v>
      </c>
      <c r="L11" s="72">
        <v>50.14</v>
      </c>
      <c r="M11" s="72">
        <v>197.04</v>
      </c>
      <c r="N11" s="72">
        <v>12.8</v>
      </c>
      <c r="O11" s="72">
        <v>1678.13</v>
      </c>
      <c r="P11" s="72">
        <v>1.08</v>
      </c>
      <c r="Q11" s="72">
        <v>5031.99</v>
      </c>
      <c r="R11" s="72">
        <v>4358.2299999999996</v>
      </c>
      <c r="S11" s="72">
        <v>1442.4</v>
      </c>
      <c r="T11" s="72">
        <v>1770.65</v>
      </c>
      <c r="U11" s="72">
        <v>1145.18</v>
      </c>
      <c r="V11" s="72">
        <v>664.16</v>
      </c>
      <c r="W11" s="72">
        <v>6.81</v>
      </c>
      <c r="X11" s="72">
        <v>37.6</v>
      </c>
      <c r="Y11" s="72">
        <v>147.78</v>
      </c>
      <c r="Z11" s="72">
        <v>9.6</v>
      </c>
      <c r="AA11" s="72">
        <v>346</v>
      </c>
      <c r="AB11" s="72">
        <v>2269.7600000000002</v>
      </c>
      <c r="AC11" s="72">
        <v>1646.76</v>
      </c>
      <c r="AD11" s="72">
        <v>1646.76</v>
      </c>
    </row>
    <row r="12" spans="1:30" ht="21" customHeight="1">
      <c r="A12" s="56"/>
      <c r="B12" s="56"/>
      <c r="C12" s="56"/>
      <c r="D12" s="12" t="s">
        <v>144</v>
      </c>
      <c r="E12" s="72">
        <v>3436.68</v>
      </c>
      <c r="F12" s="72">
        <v>2510.1999999999998</v>
      </c>
      <c r="G12" s="72">
        <v>1657.87</v>
      </c>
      <c r="H12" s="72">
        <v>0</v>
      </c>
      <c r="I12" s="72">
        <v>852.33</v>
      </c>
      <c r="J12" s="72">
        <v>926.48</v>
      </c>
      <c r="K12" s="72">
        <v>4</v>
      </c>
      <c r="L12" s="72">
        <v>25.63</v>
      </c>
      <c r="M12" s="72">
        <v>171</v>
      </c>
      <c r="N12" s="72">
        <v>0</v>
      </c>
      <c r="O12" s="72">
        <v>772.74</v>
      </c>
      <c r="P12" s="72">
        <v>0</v>
      </c>
      <c r="Q12" s="72">
        <v>2317.94</v>
      </c>
      <c r="R12" s="72">
        <v>1882.63</v>
      </c>
      <c r="S12" s="72">
        <v>1243.3900000000001</v>
      </c>
      <c r="T12" s="72">
        <v>0</v>
      </c>
      <c r="U12" s="72">
        <v>639.24</v>
      </c>
      <c r="V12" s="72">
        <v>435.31</v>
      </c>
      <c r="W12" s="72">
        <v>3</v>
      </c>
      <c r="X12" s="72">
        <v>19.22</v>
      </c>
      <c r="Y12" s="72">
        <v>128.25</v>
      </c>
      <c r="Z12" s="72">
        <v>0</v>
      </c>
      <c r="AA12" s="72">
        <v>346</v>
      </c>
      <c r="AB12" s="72">
        <v>775</v>
      </c>
      <c r="AC12" s="72">
        <v>252</v>
      </c>
      <c r="AD12" s="72">
        <v>252</v>
      </c>
    </row>
    <row r="13" spans="1:30" ht="21" customHeight="1">
      <c r="A13" s="13" t="s">
        <v>145</v>
      </c>
      <c r="B13" s="13"/>
      <c r="C13" s="13"/>
      <c r="D13" s="12" t="s">
        <v>146</v>
      </c>
      <c r="E13" s="72">
        <v>3214.96</v>
      </c>
      <c r="F13" s="72">
        <v>2288.48</v>
      </c>
      <c r="G13" s="72">
        <v>1657.87</v>
      </c>
      <c r="H13" s="72">
        <v>0</v>
      </c>
      <c r="I13" s="72">
        <v>630.61</v>
      </c>
      <c r="J13" s="72">
        <v>926.48</v>
      </c>
      <c r="K13" s="72">
        <v>4</v>
      </c>
      <c r="L13" s="72">
        <v>25.63</v>
      </c>
      <c r="M13" s="72">
        <v>171</v>
      </c>
      <c r="N13" s="72">
        <v>0</v>
      </c>
      <c r="O13" s="72">
        <v>717.31</v>
      </c>
      <c r="P13" s="72">
        <v>0</v>
      </c>
      <c r="Q13" s="72">
        <v>2151.65</v>
      </c>
      <c r="R13" s="72">
        <v>1716.34</v>
      </c>
      <c r="S13" s="72">
        <v>1243.3900000000001</v>
      </c>
      <c r="T13" s="72">
        <v>0</v>
      </c>
      <c r="U13" s="72">
        <v>472.95</v>
      </c>
      <c r="V13" s="72">
        <v>435.31</v>
      </c>
      <c r="W13" s="72">
        <v>3</v>
      </c>
      <c r="X13" s="72">
        <v>19.22</v>
      </c>
      <c r="Y13" s="72">
        <v>128.25</v>
      </c>
      <c r="Z13" s="72">
        <v>0</v>
      </c>
      <c r="AA13" s="72">
        <v>346</v>
      </c>
      <c r="AB13" s="72">
        <v>775</v>
      </c>
      <c r="AC13" s="72">
        <v>252</v>
      </c>
      <c r="AD13" s="72">
        <v>252</v>
      </c>
    </row>
    <row r="14" spans="1:30" ht="21" customHeight="1">
      <c r="A14" s="13"/>
      <c r="B14" s="13" t="s">
        <v>147</v>
      </c>
      <c r="C14" s="13"/>
      <c r="D14" s="12" t="s">
        <v>148</v>
      </c>
      <c r="E14" s="72">
        <v>2911.7</v>
      </c>
      <c r="F14" s="72">
        <v>1994.94</v>
      </c>
      <c r="G14" s="72">
        <v>1657.87</v>
      </c>
      <c r="H14" s="72">
        <v>0</v>
      </c>
      <c r="I14" s="72">
        <v>337.07</v>
      </c>
      <c r="J14" s="72">
        <v>916.76</v>
      </c>
      <c r="K14" s="72">
        <v>4</v>
      </c>
      <c r="L14" s="72">
        <v>25.63</v>
      </c>
      <c r="M14" s="72">
        <v>171</v>
      </c>
      <c r="N14" s="72">
        <v>0</v>
      </c>
      <c r="O14" s="72">
        <v>641.49</v>
      </c>
      <c r="P14" s="72">
        <v>0</v>
      </c>
      <c r="Q14" s="72">
        <v>1924.21</v>
      </c>
      <c r="R14" s="72">
        <v>1496.19</v>
      </c>
      <c r="S14" s="72">
        <v>1243.3900000000001</v>
      </c>
      <c r="T14" s="72">
        <v>0</v>
      </c>
      <c r="U14" s="72">
        <v>252.8</v>
      </c>
      <c r="V14" s="72">
        <v>428.02</v>
      </c>
      <c r="W14" s="72">
        <v>3</v>
      </c>
      <c r="X14" s="72">
        <v>19.22</v>
      </c>
      <c r="Y14" s="72">
        <v>128.25</v>
      </c>
      <c r="Z14" s="72">
        <v>0</v>
      </c>
      <c r="AA14" s="72">
        <v>346</v>
      </c>
      <c r="AB14" s="72">
        <v>775</v>
      </c>
      <c r="AC14" s="72">
        <v>252</v>
      </c>
      <c r="AD14" s="72">
        <v>252</v>
      </c>
    </row>
    <row r="15" spans="1:30" ht="21" customHeight="1">
      <c r="A15" s="13"/>
      <c r="B15" s="13"/>
      <c r="C15" s="13" t="s">
        <v>149</v>
      </c>
      <c r="D15" s="12" t="s">
        <v>150</v>
      </c>
      <c r="E15" s="72">
        <v>2911.7</v>
      </c>
      <c r="F15" s="72">
        <v>1994.94</v>
      </c>
      <c r="G15" s="72">
        <v>1657.87</v>
      </c>
      <c r="H15" s="72">
        <v>0</v>
      </c>
      <c r="I15" s="72">
        <v>337.07</v>
      </c>
      <c r="J15" s="72">
        <v>916.76</v>
      </c>
      <c r="K15" s="72">
        <v>4</v>
      </c>
      <c r="L15" s="72">
        <v>25.63</v>
      </c>
      <c r="M15" s="72">
        <v>171</v>
      </c>
      <c r="N15" s="72">
        <v>0</v>
      </c>
      <c r="O15" s="72">
        <v>641.49</v>
      </c>
      <c r="P15" s="72">
        <v>0</v>
      </c>
      <c r="Q15" s="72">
        <v>1924.21</v>
      </c>
      <c r="R15" s="72">
        <v>1496.19</v>
      </c>
      <c r="S15" s="72">
        <v>1243.3900000000001</v>
      </c>
      <c r="T15" s="72">
        <v>0</v>
      </c>
      <c r="U15" s="72">
        <v>252.8</v>
      </c>
      <c r="V15" s="72">
        <v>428.02</v>
      </c>
      <c r="W15" s="72">
        <v>3</v>
      </c>
      <c r="X15" s="72">
        <v>19.22</v>
      </c>
      <c r="Y15" s="72">
        <v>128.25</v>
      </c>
      <c r="Z15" s="72">
        <v>0</v>
      </c>
      <c r="AA15" s="72">
        <v>346</v>
      </c>
      <c r="AB15" s="72">
        <v>252</v>
      </c>
      <c r="AC15" s="72">
        <v>252</v>
      </c>
      <c r="AD15" s="72">
        <v>252</v>
      </c>
    </row>
    <row r="16" spans="1:30" ht="21" customHeight="1">
      <c r="A16" s="13"/>
      <c r="B16" s="13"/>
      <c r="C16" s="13" t="s">
        <v>151</v>
      </c>
      <c r="D16" s="12" t="s">
        <v>152</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523</v>
      </c>
      <c r="AC16" s="72">
        <v>0</v>
      </c>
      <c r="AD16" s="72">
        <v>0</v>
      </c>
    </row>
    <row r="17" spans="1:30" ht="21" customHeight="1">
      <c r="A17" s="13"/>
      <c r="B17" s="13" t="s">
        <v>153</v>
      </c>
      <c r="C17" s="13"/>
      <c r="D17" s="12" t="s">
        <v>154</v>
      </c>
      <c r="E17" s="72">
        <v>303.26</v>
      </c>
      <c r="F17" s="72">
        <v>293.54000000000002</v>
      </c>
      <c r="G17" s="72">
        <v>0</v>
      </c>
      <c r="H17" s="72">
        <v>0</v>
      </c>
      <c r="I17" s="72">
        <v>293.54000000000002</v>
      </c>
      <c r="J17" s="72">
        <v>9.7200000000000006</v>
      </c>
      <c r="K17" s="72">
        <v>0</v>
      </c>
      <c r="L17" s="72">
        <v>0</v>
      </c>
      <c r="M17" s="72">
        <v>0</v>
      </c>
      <c r="N17" s="72">
        <v>0</v>
      </c>
      <c r="O17" s="72">
        <v>75.819999999999993</v>
      </c>
      <c r="P17" s="72">
        <v>0</v>
      </c>
      <c r="Q17" s="72">
        <v>227.44</v>
      </c>
      <c r="R17" s="72">
        <v>220.15</v>
      </c>
      <c r="S17" s="72">
        <v>0</v>
      </c>
      <c r="T17" s="72">
        <v>0</v>
      </c>
      <c r="U17" s="72">
        <v>220.15</v>
      </c>
      <c r="V17" s="72">
        <v>7.29</v>
      </c>
      <c r="W17" s="72">
        <v>0</v>
      </c>
      <c r="X17" s="72">
        <v>0</v>
      </c>
      <c r="Y17" s="72">
        <v>0</v>
      </c>
      <c r="Z17" s="72">
        <v>0</v>
      </c>
      <c r="AA17" s="72">
        <v>0</v>
      </c>
      <c r="AB17" s="72">
        <v>0</v>
      </c>
      <c r="AC17" s="72">
        <v>0</v>
      </c>
      <c r="AD17" s="72">
        <v>0</v>
      </c>
    </row>
    <row r="18" spans="1:30" ht="21" customHeight="1">
      <c r="A18" s="13"/>
      <c r="B18" s="13"/>
      <c r="C18" s="13" t="s">
        <v>149</v>
      </c>
      <c r="D18" s="12" t="s">
        <v>155</v>
      </c>
      <c r="E18" s="72">
        <v>9.7200000000000006</v>
      </c>
      <c r="F18" s="72">
        <v>0</v>
      </c>
      <c r="G18" s="72">
        <v>0</v>
      </c>
      <c r="H18" s="72">
        <v>0</v>
      </c>
      <c r="I18" s="72">
        <v>0</v>
      </c>
      <c r="J18" s="72">
        <v>9.7200000000000006</v>
      </c>
      <c r="K18" s="72">
        <v>0</v>
      </c>
      <c r="L18" s="72">
        <v>0</v>
      </c>
      <c r="M18" s="72">
        <v>0</v>
      </c>
      <c r="N18" s="72">
        <v>0</v>
      </c>
      <c r="O18" s="72">
        <v>2.4300000000000002</v>
      </c>
      <c r="P18" s="72">
        <v>0</v>
      </c>
      <c r="Q18" s="72">
        <v>7.29</v>
      </c>
      <c r="R18" s="72">
        <v>0</v>
      </c>
      <c r="S18" s="72">
        <v>0</v>
      </c>
      <c r="T18" s="72">
        <v>0</v>
      </c>
      <c r="U18" s="72">
        <v>0</v>
      </c>
      <c r="V18" s="72">
        <v>7.29</v>
      </c>
      <c r="W18" s="72">
        <v>0</v>
      </c>
      <c r="X18" s="72">
        <v>0</v>
      </c>
      <c r="Y18" s="72">
        <v>0</v>
      </c>
      <c r="Z18" s="72">
        <v>0</v>
      </c>
      <c r="AA18" s="72">
        <v>0</v>
      </c>
      <c r="AB18" s="72">
        <v>0</v>
      </c>
      <c r="AC18" s="72">
        <v>0</v>
      </c>
      <c r="AD18" s="72">
        <v>0</v>
      </c>
    </row>
    <row r="19" spans="1:30" ht="21" customHeight="1">
      <c r="A19" s="13"/>
      <c r="B19" s="13"/>
      <c r="C19" s="13" t="s">
        <v>153</v>
      </c>
      <c r="D19" s="12" t="s">
        <v>156</v>
      </c>
      <c r="E19" s="72">
        <v>293.54000000000002</v>
      </c>
      <c r="F19" s="72">
        <v>293.54000000000002</v>
      </c>
      <c r="G19" s="72">
        <v>0</v>
      </c>
      <c r="H19" s="72">
        <v>0</v>
      </c>
      <c r="I19" s="72">
        <v>293.54000000000002</v>
      </c>
      <c r="J19" s="72">
        <v>0</v>
      </c>
      <c r="K19" s="72">
        <v>0</v>
      </c>
      <c r="L19" s="72">
        <v>0</v>
      </c>
      <c r="M19" s="72">
        <v>0</v>
      </c>
      <c r="N19" s="72">
        <v>0</v>
      </c>
      <c r="O19" s="72">
        <v>73.39</v>
      </c>
      <c r="P19" s="72">
        <v>0</v>
      </c>
      <c r="Q19" s="72">
        <v>220.15</v>
      </c>
      <c r="R19" s="72">
        <v>220.15</v>
      </c>
      <c r="S19" s="72">
        <v>0</v>
      </c>
      <c r="T19" s="72">
        <v>0</v>
      </c>
      <c r="U19" s="72">
        <v>220.15</v>
      </c>
      <c r="V19" s="72">
        <v>0</v>
      </c>
      <c r="W19" s="72">
        <v>0</v>
      </c>
      <c r="X19" s="72">
        <v>0</v>
      </c>
      <c r="Y19" s="72">
        <v>0</v>
      </c>
      <c r="Z19" s="72">
        <v>0</v>
      </c>
      <c r="AA19" s="72">
        <v>0</v>
      </c>
      <c r="AB19" s="72">
        <v>0</v>
      </c>
      <c r="AC19" s="72">
        <v>0</v>
      </c>
      <c r="AD19" s="72">
        <v>0</v>
      </c>
    </row>
    <row r="20" spans="1:30" ht="21" customHeight="1">
      <c r="A20" s="13" t="s">
        <v>157</v>
      </c>
      <c r="B20" s="13"/>
      <c r="C20" s="13"/>
      <c r="D20" s="12" t="s">
        <v>158</v>
      </c>
      <c r="E20" s="72">
        <v>221.72</v>
      </c>
      <c r="F20" s="72">
        <v>221.72</v>
      </c>
      <c r="G20" s="72">
        <v>0</v>
      </c>
      <c r="H20" s="72">
        <v>0</v>
      </c>
      <c r="I20" s="72">
        <v>221.72</v>
      </c>
      <c r="J20" s="72">
        <v>0</v>
      </c>
      <c r="K20" s="72">
        <v>0</v>
      </c>
      <c r="L20" s="72">
        <v>0</v>
      </c>
      <c r="M20" s="72">
        <v>0</v>
      </c>
      <c r="N20" s="72">
        <v>0</v>
      </c>
      <c r="O20" s="72">
        <v>55.43</v>
      </c>
      <c r="P20" s="72">
        <v>0</v>
      </c>
      <c r="Q20" s="72">
        <v>166.29</v>
      </c>
      <c r="R20" s="72">
        <v>166.29</v>
      </c>
      <c r="S20" s="72">
        <v>0</v>
      </c>
      <c r="T20" s="72">
        <v>0</v>
      </c>
      <c r="U20" s="72">
        <v>166.29</v>
      </c>
      <c r="V20" s="72">
        <v>0</v>
      </c>
      <c r="W20" s="72">
        <v>0</v>
      </c>
      <c r="X20" s="72">
        <v>0</v>
      </c>
      <c r="Y20" s="72">
        <v>0</v>
      </c>
      <c r="Z20" s="72">
        <v>0</v>
      </c>
      <c r="AA20" s="72">
        <v>0</v>
      </c>
      <c r="AB20" s="72">
        <v>0</v>
      </c>
      <c r="AC20" s="72">
        <v>0</v>
      </c>
      <c r="AD20" s="72">
        <v>0</v>
      </c>
    </row>
    <row r="21" spans="1:30" ht="21" customHeight="1">
      <c r="A21" s="13"/>
      <c r="B21" s="13" t="s">
        <v>147</v>
      </c>
      <c r="C21" s="13"/>
      <c r="D21" s="12" t="s">
        <v>159</v>
      </c>
      <c r="E21" s="72">
        <v>221.72</v>
      </c>
      <c r="F21" s="72">
        <v>221.72</v>
      </c>
      <c r="G21" s="72">
        <v>0</v>
      </c>
      <c r="H21" s="72">
        <v>0</v>
      </c>
      <c r="I21" s="72">
        <v>221.72</v>
      </c>
      <c r="J21" s="72">
        <v>0</v>
      </c>
      <c r="K21" s="72">
        <v>0</v>
      </c>
      <c r="L21" s="72">
        <v>0</v>
      </c>
      <c r="M21" s="72">
        <v>0</v>
      </c>
      <c r="N21" s="72">
        <v>0</v>
      </c>
      <c r="O21" s="72">
        <v>55.43</v>
      </c>
      <c r="P21" s="72">
        <v>0</v>
      </c>
      <c r="Q21" s="72">
        <v>166.29</v>
      </c>
      <c r="R21" s="72">
        <v>166.29</v>
      </c>
      <c r="S21" s="72">
        <v>0</v>
      </c>
      <c r="T21" s="72">
        <v>0</v>
      </c>
      <c r="U21" s="72">
        <v>166.29</v>
      </c>
      <c r="V21" s="72">
        <v>0</v>
      </c>
      <c r="W21" s="72">
        <v>0</v>
      </c>
      <c r="X21" s="72">
        <v>0</v>
      </c>
      <c r="Y21" s="72">
        <v>0</v>
      </c>
      <c r="Z21" s="72">
        <v>0</v>
      </c>
      <c r="AA21" s="72">
        <v>0</v>
      </c>
      <c r="AB21" s="72">
        <v>0</v>
      </c>
      <c r="AC21" s="72">
        <v>0</v>
      </c>
      <c r="AD21" s="72">
        <v>0</v>
      </c>
    </row>
    <row r="22" spans="1:30" ht="21" customHeight="1">
      <c r="A22" s="13"/>
      <c r="B22" s="13"/>
      <c r="C22" s="13" t="s">
        <v>149</v>
      </c>
      <c r="D22" s="12" t="s">
        <v>160</v>
      </c>
      <c r="E22" s="72">
        <v>221.72</v>
      </c>
      <c r="F22" s="72">
        <v>221.72</v>
      </c>
      <c r="G22" s="72">
        <v>0</v>
      </c>
      <c r="H22" s="72">
        <v>0</v>
      </c>
      <c r="I22" s="72">
        <v>221.72</v>
      </c>
      <c r="J22" s="72">
        <v>0</v>
      </c>
      <c r="K22" s="72">
        <v>0</v>
      </c>
      <c r="L22" s="72">
        <v>0</v>
      </c>
      <c r="M22" s="72">
        <v>0</v>
      </c>
      <c r="N22" s="72">
        <v>0</v>
      </c>
      <c r="O22" s="72">
        <v>55.43</v>
      </c>
      <c r="P22" s="72">
        <v>0</v>
      </c>
      <c r="Q22" s="72">
        <v>166.29</v>
      </c>
      <c r="R22" s="72">
        <v>166.29</v>
      </c>
      <c r="S22" s="72">
        <v>0</v>
      </c>
      <c r="T22" s="72">
        <v>0</v>
      </c>
      <c r="U22" s="72">
        <v>166.29</v>
      </c>
      <c r="V22" s="72">
        <v>0</v>
      </c>
      <c r="W22" s="72">
        <v>0</v>
      </c>
      <c r="X22" s="72">
        <v>0</v>
      </c>
      <c r="Y22" s="72">
        <v>0</v>
      </c>
      <c r="Z22" s="72">
        <v>0</v>
      </c>
      <c r="AA22" s="72">
        <v>0</v>
      </c>
      <c r="AB22" s="72">
        <v>0</v>
      </c>
      <c r="AC22" s="72">
        <v>0</v>
      </c>
      <c r="AD22" s="72">
        <v>0</v>
      </c>
    </row>
    <row r="23" spans="1:30" ht="21" customHeight="1">
      <c r="A23" s="56"/>
      <c r="B23" s="56"/>
      <c r="C23" s="56"/>
      <c r="D23" s="12" t="s">
        <v>161</v>
      </c>
      <c r="E23" s="72">
        <v>0</v>
      </c>
      <c r="F23" s="72">
        <v>0</v>
      </c>
      <c r="G23" s="72">
        <v>0</v>
      </c>
      <c r="H23" s="72">
        <v>0</v>
      </c>
      <c r="I23" s="72">
        <v>0</v>
      </c>
      <c r="J23" s="72">
        <v>0</v>
      </c>
      <c r="K23" s="72">
        <v>0</v>
      </c>
      <c r="L23" s="72">
        <v>0</v>
      </c>
      <c r="M23" s="72">
        <v>0</v>
      </c>
      <c r="N23" s="72">
        <v>0</v>
      </c>
      <c r="O23" s="72">
        <v>0</v>
      </c>
      <c r="P23" s="72">
        <v>0</v>
      </c>
      <c r="Q23" s="72">
        <v>0</v>
      </c>
      <c r="R23" s="72">
        <v>0</v>
      </c>
      <c r="S23" s="72">
        <v>0</v>
      </c>
      <c r="T23" s="72">
        <v>0</v>
      </c>
      <c r="U23" s="72">
        <v>0</v>
      </c>
      <c r="V23" s="72">
        <v>0</v>
      </c>
      <c r="W23" s="72">
        <v>0</v>
      </c>
      <c r="X23" s="72">
        <v>0</v>
      </c>
      <c r="Y23" s="72">
        <v>0</v>
      </c>
      <c r="Z23" s="72">
        <v>0</v>
      </c>
      <c r="AA23" s="72">
        <v>0</v>
      </c>
      <c r="AB23" s="72">
        <v>810</v>
      </c>
      <c r="AC23" s="72">
        <v>710</v>
      </c>
      <c r="AD23" s="72">
        <v>710</v>
      </c>
    </row>
    <row r="24" spans="1:30">
      <c r="A24" s="13" t="s">
        <v>145</v>
      </c>
      <c r="B24" s="13"/>
      <c r="C24" s="13"/>
      <c r="D24" s="12" t="s">
        <v>146</v>
      </c>
      <c r="E24" s="72">
        <v>0</v>
      </c>
      <c r="F24" s="72">
        <v>0</v>
      </c>
      <c r="G24" s="72">
        <v>0</v>
      </c>
      <c r="H24" s="72">
        <v>0</v>
      </c>
      <c r="I24" s="72">
        <v>0</v>
      </c>
      <c r="J24" s="72">
        <v>0</v>
      </c>
      <c r="K24" s="72">
        <v>0</v>
      </c>
      <c r="L24" s="72">
        <v>0</v>
      </c>
      <c r="M24" s="72">
        <v>0</v>
      </c>
      <c r="N24" s="72">
        <v>0</v>
      </c>
      <c r="O24" s="72">
        <v>0</v>
      </c>
      <c r="P24" s="72">
        <v>0</v>
      </c>
      <c r="Q24" s="72">
        <v>0</v>
      </c>
      <c r="R24" s="72">
        <v>0</v>
      </c>
      <c r="S24" s="72">
        <v>0</v>
      </c>
      <c r="T24" s="72">
        <v>0</v>
      </c>
      <c r="U24" s="72">
        <v>0</v>
      </c>
      <c r="V24" s="72">
        <v>0</v>
      </c>
      <c r="W24" s="72">
        <v>0</v>
      </c>
      <c r="X24" s="72">
        <v>0</v>
      </c>
      <c r="Y24" s="72">
        <v>0</v>
      </c>
      <c r="Z24" s="72">
        <v>0</v>
      </c>
      <c r="AA24" s="72">
        <v>0</v>
      </c>
      <c r="AB24" s="72">
        <v>810</v>
      </c>
      <c r="AC24" s="72">
        <v>710</v>
      </c>
      <c r="AD24" s="72">
        <v>710</v>
      </c>
    </row>
    <row r="25" spans="1:30">
      <c r="A25" s="13"/>
      <c r="B25" s="13" t="s">
        <v>147</v>
      </c>
      <c r="C25" s="13"/>
      <c r="D25" s="12" t="s">
        <v>148</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810</v>
      </c>
      <c r="AC25" s="72">
        <v>710</v>
      </c>
      <c r="AD25" s="72">
        <v>710</v>
      </c>
    </row>
    <row r="26" spans="1:30">
      <c r="A26" s="13"/>
      <c r="B26" s="13"/>
      <c r="C26" s="13" t="s">
        <v>162</v>
      </c>
      <c r="D26" s="12" t="s">
        <v>163</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0</v>
      </c>
      <c r="AB26" s="72">
        <v>90</v>
      </c>
      <c r="AC26" s="72">
        <v>90</v>
      </c>
      <c r="AD26" s="72">
        <v>90</v>
      </c>
    </row>
    <row r="27" spans="1:30">
      <c r="A27" s="13"/>
      <c r="B27" s="13"/>
      <c r="C27" s="13" t="s">
        <v>164</v>
      </c>
      <c r="D27" s="12" t="s">
        <v>165</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80</v>
      </c>
      <c r="AC27" s="72">
        <v>80</v>
      </c>
      <c r="AD27" s="72">
        <v>80</v>
      </c>
    </row>
    <row r="28" spans="1:30">
      <c r="A28" s="13"/>
      <c r="B28" s="13"/>
      <c r="C28" s="13" t="s">
        <v>166</v>
      </c>
      <c r="D28" s="12" t="s">
        <v>167</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180</v>
      </c>
      <c r="AC28" s="72">
        <v>180</v>
      </c>
      <c r="AD28" s="72">
        <v>180</v>
      </c>
    </row>
    <row r="29" spans="1:30">
      <c r="A29" s="13"/>
      <c r="B29" s="13"/>
      <c r="C29" s="13" t="s">
        <v>151</v>
      </c>
      <c r="D29" s="12" t="s">
        <v>168</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460</v>
      </c>
      <c r="AC29" s="72">
        <v>360</v>
      </c>
      <c r="AD29" s="72">
        <v>360</v>
      </c>
    </row>
    <row r="30" spans="1:30">
      <c r="A30" s="56"/>
      <c r="B30" s="56"/>
      <c r="C30" s="56"/>
      <c r="D30" s="12" t="s">
        <v>169</v>
      </c>
      <c r="E30" s="72">
        <v>1590.17</v>
      </c>
      <c r="F30" s="72">
        <v>1456.18</v>
      </c>
      <c r="G30" s="72">
        <v>0</v>
      </c>
      <c r="H30" s="72">
        <v>1141.3699999999999</v>
      </c>
      <c r="I30" s="72">
        <v>314.81</v>
      </c>
      <c r="J30" s="72">
        <v>121.19</v>
      </c>
      <c r="K30" s="72">
        <v>2.4900000000000002</v>
      </c>
      <c r="L30" s="72">
        <v>12.37</v>
      </c>
      <c r="M30" s="72">
        <v>0</v>
      </c>
      <c r="N30" s="72">
        <v>12.8</v>
      </c>
      <c r="O30" s="72">
        <v>397.56</v>
      </c>
      <c r="P30" s="72">
        <v>0</v>
      </c>
      <c r="Q30" s="72">
        <v>1192.6099999999999</v>
      </c>
      <c r="R30" s="72">
        <v>1092.1300000000001</v>
      </c>
      <c r="S30" s="72">
        <v>0</v>
      </c>
      <c r="T30" s="72">
        <v>856.02</v>
      </c>
      <c r="U30" s="72">
        <v>236.11</v>
      </c>
      <c r="V30" s="72">
        <v>90.88</v>
      </c>
      <c r="W30" s="72">
        <v>1.87</v>
      </c>
      <c r="X30" s="72">
        <v>9.2799999999999994</v>
      </c>
      <c r="Y30" s="72">
        <v>0</v>
      </c>
      <c r="Z30" s="72">
        <v>9.6</v>
      </c>
      <c r="AA30" s="72">
        <v>0</v>
      </c>
      <c r="AB30" s="72">
        <v>0</v>
      </c>
      <c r="AC30" s="72">
        <v>0</v>
      </c>
      <c r="AD30" s="72">
        <v>0</v>
      </c>
    </row>
    <row r="31" spans="1:30">
      <c r="A31" s="13" t="s">
        <v>145</v>
      </c>
      <c r="B31" s="13"/>
      <c r="C31" s="13"/>
      <c r="D31" s="12" t="s">
        <v>146</v>
      </c>
      <c r="E31" s="72">
        <v>1481.45</v>
      </c>
      <c r="F31" s="72">
        <v>1347.46</v>
      </c>
      <c r="G31" s="72">
        <v>0</v>
      </c>
      <c r="H31" s="72">
        <v>1141.3699999999999</v>
      </c>
      <c r="I31" s="72">
        <v>206.09</v>
      </c>
      <c r="J31" s="72">
        <v>121.19</v>
      </c>
      <c r="K31" s="72">
        <v>2.4900000000000002</v>
      </c>
      <c r="L31" s="72">
        <v>12.37</v>
      </c>
      <c r="M31" s="72">
        <v>0</v>
      </c>
      <c r="N31" s="72">
        <v>12.8</v>
      </c>
      <c r="O31" s="72">
        <v>370.38</v>
      </c>
      <c r="P31" s="72">
        <v>0</v>
      </c>
      <c r="Q31" s="72">
        <v>1111.07</v>
      </c>
      <c r="R31" s="72">
        <v>1010.59</v>
      </c>
      <c r="S31" s="72">
        <v>0</v>
      </c>
      <c r="T31" s="72">
        <v>856.02</v>
      </c>
      <c r="U31" s="72">
        <v>154.57</v>
      </c>
      <c r="V31" s="72">
        <v>90.88</v>
      </c>
      <c r="W31" s="72">
        <v>1.87</v>
      </c>
      <c r="X31" s="72">
        <v>9.2799999999999994</v>
      </c>
      <c r="Y31" s="72">
        <v>0</v>
      </c>
      <c r="Z31" s="72">
        <v>9.6</v>
      </c>
      <c r="AA31" s="72">
        <v>0</v>
      </c>
      <c r="AB31" s="72">
        <v>0</v>
      </c>
      <c r="AC31" s="72">
        <v>0</v>
      </c>
      <c r="AD31" s="72">
        <v>0</v>
      </c>
    </row>
    <row r="32" spans="1:30">
      <c r="A32" s="13"/>
      <c r="B32" s="13" t="s">
        <v>153</v>
      </c>
      <c r="C32" s="13"/>
      <c r="D32" s="12" t="s">
        <v>154</v>
      </c>
      <c r="E32" s="72">
        <v>191.79</v>
      </c>
      <c r="F32" s="72">
        <v>186.28</v>
      </c>
      <c r="G32" s="72">
        <v>0</v>
      </c>
      <c r="H32" s="72">
        <v>0</v>
      </c>
      <c r="I32" s="72">
        <v>186.28</v>
      </c>
      <c r="J32" s="72">
        <v>5.51</v>
      </c>
      <c r="K32" s="72">
        <v>0</v>
      </c>
      <c r="L32" s="72">
        <v>0</v>
      </c>
      <c r="M32" s="72">
        <v>0</v>
      </c>
      <c r="N32" s="72">
        <v>0</v>
      </c>
      <c r="O32" s="72">
        <v>47.95</v>
      </c>
      <c r="P32" s="72">
        <v>0</v>
      </c>
      <c r="Q32" s="72">
        <v>143.84</v>
      </c>
      <c r="R32" s="72">
        <v>139.71</v>
      </c>
      <c r="S32" s="72">
        <v>0</v>
      </c>
      <c r="T32" s="72">
        <v>0</v>
      </c>
      <c r="U32" s="72">
        <v>139.71</v>
      </c>
      <c r="V32" s="72">
        <v>4.13</v>
      </c>
      <c r="W32" s="72">
        <v>0</v>
      </c>
      <c r="X32" s="72">
        <v>0</v>
      </c>
      <c r="Y32" s="72">
        <v>0</v>
      </c>
      <c r="Z32" s="72">
        <v>0</v>
      </c>
      <c r="AA32" s="72">
        <v>0</v>
      </c>
      <c r="AB32" s="72">
        <v>0</v>
      </c>
      <c r="AC32" s="72">
        <v>0</v>
      </c>
      <c r="AD32" s="72">
        <v>0</v>
      </c>
    </row>
    <row r="33" spans="1:30">
      <c r="A33" s="13"/>
      <c r="B33" s="13"/>
      <c r="C33" s="13" t="s">
        <v>147</v>
      </c>
      <c r="D33" s="12" t="s">
        <v>170</v>
      </c>
      <c r="E33" s="72">
        <v>5.51</v>
      </c>
      <c r="F33" s="72">
        <v>0</v>
      </c>
      <c r="G33" s="72">
        <v>0</v>
      </c>
      <c r="H33" s="72">
        <v>0</v>
      </c>
      <c r="I33" s="72">
        <v>0</v>
      </c>
      <c r="J33" s="72">
        <v>5.51</v>
      </c>
      <c r="K33" s="72">
        <v>0</v>
      </c>
      <c r="L33" s="72">
        <v>0</v>
      </c>
      <c r="M33" s="72">
        <v>0</v>
      </c>
      <c r="N33" s="72">
        <v>0</v>
      </c>
      <c r="O33" s="72">
        <v>1.38</v>
      </c>
      <c r="P33" s="72">
        <v>0</v>
      </c>
      <c r="Q33" s="72">
        <v>4.13</v>
      </c>
      <c r="R33" s="72">
        <v>0</v>
      </c>
      <c r="S33" s="72">
        <v>0</v>
      </c>
      <c r="T33" s="72">
        <v>0</v>
      </c>
      <c r="U33" s="72">
        <v>0</v>
      </c>
      <c r="V33" s="72">
        <v>4.13</v>
      </c>
      <c r="W33" s="72">
        <v>0</v>
      </c>
      <c r="X33" s="72">
        <v>0</v>
      </c>
      <c r="Y33" s="72">
        <v>0</v>
      </c>
      <c r="Z33" s="72">
        <v>0</v>
      </c>
      <c r="AA33" s="72">
        <v>0</v>
      </c>
      <c r="AB33" s="72">
        <v>0</v>
      </c>
      <c r="AC33" s="72">
        <v>0</v>
      </c>
      <c r="AD33" s="72">
        <v>0</v>
      </c>
    </row>
    <row r="34" spans="1:30" ht="22.5">
      <c r="A34" s="13"/>
      <c r="B34" s="13"/>
      <c r="C34" s="13" t="s">
        <v>153</v>
      </c>
      <c r="D34" s="12" t="s">
        <v>156</v>
      </c>
      <c r="E34" s="72">
        <v>170.44</v>
      </c>
      <c r="F34" s="72">
        <v>170.44</v>
      </c>
      <c r="G34" s="72">
        <v>0</v>
      </c>
      <c r="H34" s="72">
        <v>0</v>
      </c>
      <c r="I34" s="72">
        <v>170.44</v>
      </c>
      <c r="J34" s="72">
        <v>0</v>
      </c>
      <c r="K34" s="72">
        <v>0</v>
      </c>
      <c r="L34" s="72">
        <v>0</v>
      </c>
      <c r="M34" s="72">
        <v>0</v>
      </c>
      <c r="N34" s="72">
        <v>0</v>
      </c>
      <c r="O34" s="72">
        <v>42.61</v>
      </c>
      <c r="P34" s="72">
        <v>0</v>
      </c>
      <c r="Q34" s="72">
        <v>127.83</v>
      </c>
      <c r="R34" s="72">
        <v>127.83</v>
      </c>
      <c r="S34" s="72">
        <v>0</v>
      </c>
      <c r="T34" s="72">
        <v>0</v>
      </c>
      <c r="U34" s="72">
        <v>127.83</v>
      </c>
      <c r="V34" s="72">
        <v>0</v>
      </c>
      <c r="W34" s="72">
        <v>0</v>
      </c>
      <c r="X34" s="72">
        <v>0</v>
      </c>
      <c r="Y34" s="72">
        <v>0</v>
      </c>
      <c r="Z34" s="72">
        <v>0</v>
      </c>
      <c r="AA34" s="72">
        <v>0</v>
      </c>
      <c r="AB34" s="72">
        <v>0</v>
      </c>
      <c r="AC34" s="72">
        <v>0</v>
      </c>
      <c r="AD34" s="72">
        <v>0</v>
      </c>
    </row>
    <row r="35" spans="1:30" ht="22.5">
      <c r="A35" s="13"/>
      <c r="B35" s="13"/>
      <c r="C35" s="13" t="s">
        <v>162</v>
      </c>
      <c r="D35" s="12" t="s">
        <v>171</v>
      </c>
      <c r="E35" s="72">
        <v>15.84</v>
      </c>
      <c r="F35" s="72">
        <v>15.84</v>
      </c>
      <c r="G35" s="72">
        <v>0</v>
      </c>
      <c r="H35" s="72">
        <v>0</v>
      </c>
      <c r="I35" s="72">
        <v>15.84</v>
      </c>
      <c r="J35" s="72">
        <v>0</v>
      </c>
      <c r="K35" s="72">
        <v>0</v>
      </c>
      <c r="L35" s="72">
        <v>0</v>
      </c>
      <c r="M35" s="72">
        <v>0</v>
      </c>
      <c r="N35" s="72">
        <v>0</v>
      </c>
      <c r="O35" s="72">
        <v>3.96</v>
      </c>
      <c r="P35" s="72">
        <v>0</v>
      </c>
      <c r="Q35" s="72">
        <v>11.88</v>
      </c>
      <c r="R35" s="72">
        <v>11.88</v>
      </c>
      <c r="S35" s="72">
        <v>0</v>
      </c>
      <c r="T35" s="72">
        <v>0</v>
      </c>
      <c r="U35" s="72">
        <v>11.88</v>
      </c>
      <c r="V35" s="72">
        <v>0</v>
      </c>
      <c r="W35" s="72">
        <v>0</v>
      </c>
      <c r="X35" s="72">
        <v>0</v>
      </c>
      <c r="Y35" s="72">
        <v>0</v>
      </c>
      <c r="Z35" s="72">
        <v>0</v>
      </c>
      <c r="AA35" s="72">
        <v>0</v>
      </c>
      <c r="AB35" s="72">
        <v>0</v>
      </c>
      <c r="AC35" s="72">
        <v>0</v>
      </c>
      <c r="AD35" s="72">
        <v>0</v>
      </c>
    </row>
    <row r="36" spans="1:30">
      <c r="A36" s="13"/>
      <c r="B36" s="13" t="s">
        <v>166</v>
      </c>
      <c r="C36" s="13"/>
      <c r="D36" s="12" t="s">
        <v>172</v>
      </c>
      <c r="E36" s="72">
        <v>1289.6600000000001</v>
      </c>
      <c r="F36" s="72">
        <v>1161.18</v>
      </c>
      <c r="G36" s="72">
        <v>0</v>
      </c>
      <c r="H36" s="72">
        <v>1141.3699999999999</v>
      </c>
      <c r="I36" s="72">
        <v>19.809999999999999</v>
      </c>
      <c r="J36" s="72">
        <v>115.68</v>
      </c>
      <c r="K36" s="72">
        <v>2.4900000000000002</v>
      </c>
      <c r="L36" s="72">
        <v>12.37</v>
      </c>
      <c r="M36" s="72">
        <v>0</v>
      </c>
      <c r="N36" s="72">
        <v>12.8</v>
      </c>
      <c r="O36" s="72">
        <v>322.43</v>
      </c>
      <c r="P36" s="72">
        <v>0</v>
      </c>
      <c r="Q36" s="72">
        <v>967.23</v>
      </c>
      <c r="R36" s="72">
        <v>870.88</v>
      </c>
      <c r="S36" s="72">
        <v>0</v>
      </c>
      <c r="T36" s="72">
        <v>856.02</v>
      </c>
      <c r="U36" s="72">
        <v>14.86</v>
      </c>
      <c r="V36" s="72">
        <v>86.75</v>
      </c>
      <c r="W36" s="72">
        <v>1.87</v>
      </c>
      <c r="X36" s="72">
        <v>9.2799999999999994</v>
      </c>
      <c r="Y36" s="72">
        <v>0</v>
      </c>
      <c r="Z36" s="72">
        <v>9.6</v>
      </c>
      <c r="AA36" s="72">
        <v>0</v>
      </c>
      <c r="AB36" s="72">
        <v>0</v>
      </c>
      <c r="AC36" s="72">
        <v>0</v>
      </c>
      <c r="AD36" s="72">
        <v>0</v>
      </c>
    </row>
    <row r="37" spans="1:30">
      <c r="A37" s="13"/>
      <c r="B37" s="13"/>
      <c r="C37" s="13" t="s">
        <v>173</v>
      </c>
      <c r="D37" s="12" t="s">
        <v>174</v>
      </c>
      <c r="E37" s="72">
        <v>1289.6600000000001</v>
      </c>
      <c r="F37" s="72">
        <v>1161.18</v>
      </c>
      <c r="G37" s="72">
        <v>0</v>
      </c>
      <c r="H37" s="72">
        <v>1141.3699999999999</v>
      </c>
      <c r="I37" s="72">
        <v>19.809999999999999</v>
      </c>
      <c r="J37" s="72">
        <v>115.68</v>
      </c>
      <c r="K37" s="72">
        <v>2.4900000000000002</v>
      </c>
      <c r="L37" s="72">
        <v>12.37</v>
      </c>
      <c r="M37" s="72">
        <v>0</v>
      </c>
      <c r="N37" s="72">
        <v>12.8</v>
      </c>
      <c r="O37" s="72">
        <v>322.43</v>
      </c>
      <c r="P37" s="72">
        <v>0</v>
      </c>
      <c r="Q37" s="72">
        <v>967.23</v>
      </c>
      <c r="R37" s="72">
        <v>870.88</v>
      </c>
      <c r="S37" s="72">
        <v>0</v>
      </c>
      <c r="T37" s="72">
        <v>856.02</v>
      </c>
      <c r="U37" s="72">
        <v>14.86</v>
      </c>
      <c r="V37" s="72">
        <v>86.75</v>
      </c>
      <c r="W37" s="72">
        <v>1.87</v>
      </c>
      <c r="X37" s="72">
        <v>9.2799999999999994</v>
      </c>
      <c r="Y37" s="72">
        <v>0</v>
      </c>
      <c r="Z37" s="72">
        <v>9.6</v>
      </c>
      <c r="AA37" s="72">
        <v>0</v>
      </c>
      <c r="AB37" s="72">
        <v>0</v>
      </c>
      <c r="AC37" s="72">
        <v>0</v>
      </c>
      <c r="AD37" s="72">
        <v>0</v>
      </c>
    </row>
    <row r="38" spans="1:30">
      <c r="A38" s="13" t="s">
        <v>157</v>
      </c>
      <c r="B38" s="13"/>
      <c r="C38" s="13"/>
      <c r="D38" s="12" t="s">
        <v>158</v>
      </c>
      <c r="E38" s="72">
        <v>108.72</v>
      </c>
      <c r="F38" s="72">
        <v>108.72</v>
      </c>
      <c r="G38" s="72">
        <v>0</v>
      </c>
      <c r="H38" s="72">
        <v>0</v>
      </c>
      <c r="I38" s="72">
        <v>108.72</v>
      </c>
      <c r="J38" s="72">
        <v>0</v>
      </c>
      <c r="K38" s="72">
        <v>0</v>
      </c>
      <c r="L38" s="72">
        <v>0</v>
      </c>
      <c r="M38" s="72">
        <v>0</v>
      </c>
      <c r="N38" s="72">
        <v>0</v>
      </c>
      <c r="O38" s="72">
        <v>27.18</v>
      </c>
      <c r="P38" s="72">
        <v>0</v>
      </c>
      <c r="Q38" s="72">
        <v>81.540000000000006</v>
      </c>
      <c r="R38" s="72">
        <v>81.540000000000006</v>
      </c>
      <c r="S38" s="72">
        <v>0</v>
      </c>
      <c r="T38" s="72">
        <v>0</v>
      </c>
      <c r="U38" s="72">
        <v>81.540000000000006</v>
      </c>
      <c r="V38" s="72">
        <v>0</v>
      </c>
      <c r="W38" s="72">
        <v>0</v>
      </c>
      <c r="X38" s="72">
        <v>0</v>
      </c>
      <c r="Y38" s="72">
        <v>0</v>
      </c>
      <c r="Z38" s="72">
        <v>0</v>
      </c>
      <c r="AA38" s="72">
        <v>0</v>
      </c>
      <c r="AB38" s="72">
        <v>0</v>
      </c>
      <c r="AC38" s="72">
        <v>0</v>
      </c>
      <c r="AD38" s="72">
        <v>0</v>
      </c>
    </row>
    <row r="39" spans="1:30">
      <c r="A39" s="13"/>
      <c r="B39" s="13" t="s">
        <v>147</v>
      </c>
      <c r="C39" s="13"/>
      <c r="D39" s="12" t="s">
        <v>159</v>
      </c>
      <c r="E39" s="72">
        <v>108.72</v>
      </c>
      <c r="F39" s="72">
        <v>108.72</v>
      </c>
      <c r="G39" s="72">
        <v>0</v>
      </c>
      <c r="H39" s="72">
        <v>0</v>
      </c>
      <c r="I39" s="72">
        <v>108.72</v>
      </c>
      <c r="J39" s="72">
        <v>0</v>
      </c>
      <c r="K39" s="72">
        <v>0</v>
      </c>
      <c r="L39" s="72">
        <v>0</v>
      </c>
      <c r="M39" s="72">
        <v>0</v>
      </c>
      <c r="N39" s="72">
        <v>0</v>
      </c>
      <c r="O39" s="72">
        <v>27.18</v>
      </c>
      <c r="P39" s="72">
        <v>0</v>
      </c>
      <c r="Q39" s="72">
        <v>81.540000000000006</v>
      </c>
      <c r="R39" s="72">
        <v>81.540000000000006</v>
      </c>
      <c r="S39" s="72">
        <v>0</v>
      </c>
      <c r="T39" s="72">
        <v>0</v>
      </c>
      <c r="U39" s="72">
        <v>81.540000000000006</v>
      </c>
      <c r="V39" s="72">
        <v>0</v>
      </c>
      <c r="W39" s="72">
        <v>0</v>
      </c>
      <c r="X39" s="72">
        <v>0</v>
      </c>
      <c r="Y39" s="72">
        <v>0</v>
      </c>
      <c r="Z39" s="72">
        <v>0</v>
      </c>
      <c r="AA39" s="72">
        <v>0</v>
      </c>
      <c r="AB39" s="72">
        <v>0</v>
      </c>
      <c r="AC39" s="72">
        <v>0</v>
      </c>
      <c r="AD39" s="72">
        <v>0</v>
      </c>
    </row>
    <row r="40" spans="1:30">
      <c r="A40" s="13"/>
      <c r="B40" s="13"/>
      <c r="C40" s="13" t="s">
        <v>149</v>
      </c>
      <c r="D40" s="12" t="s">
        <v>160</v>
      </c>
      <c r="E40" s="72">
        <v>108.72</v>
      </c>
      <c r="F40" s="72">
        <v>108.72</v>
      </c>
      <c r="G40" s="72">
        <v>0</v>
      </c>
      <c r="H40" s="72">
        <v>0</v>
      </c>
      <c r="I40" s="72">
        <v>108.72</v>
      </c>
      <c r="J40" s="72">
        <v>0</v>
      </c>
      <c r="K40" s="72">
        <v>0</v>
      </c>
      <c r="L40" s="72">
        <v>0</v>
      </c>
      <c r="M40" s="72">
        <v>0</v>
      </c>
      <c r="N40" s="72">
        <v>0</v>
      </c>
      <c r="O40" s="72">
        <v>27.18</v>
      </c>
      <c r="P40" s="72">
        <v>0</v>
      </c>
      <c r="Q40" s="72">
        <v>81.540000000000006</v>
      </c>
      <c r="R40" s="72">
        <v>81.540000000000006</v>
      </c>
      <c r="S40" s="72">
        <v>0</v>
      </c>
      <c r="T40" s="72">
        <v>0</v>
      </c>
      <c r="U40" s="72">
        <v>81.540000000000006</v>
      </c>
      <c r="V40" s="72">
        <v>0</v>
      </c>
      <c r="W40" s="72">
        <v>0</v>
      </c>
      <c r="X40" s="72">
        <v>0</v>
      </c>
      <c r="Y40" s="72">
        <v>0</v>
      </c>
      <c r="Z40" s="72">
        <v>0</v>
      </c>
      <c r="AA40" s="72">
        <v>0</v>
      </c>
      <c r="AB40" s="72">
        <v>0</v>
      </c>
      <c r="AC40" s="72">
        <v>0</v>
      </c>
      <c r="AD40" s="72">
        <v>0</v>
      </c>
    </row>
    <row r="41" spans="1:30">
      <c r="A41" s="56"/>
      <c r="B41" s="56"/>
      <c r="C41" s="56"/>
      <c r="D41" s="12" t="s">
        <v>175</v>
      </c>
      <c r="E41" s="72">
        <v>433.82</v>
      </c>
      <c r="F41" s="72">
        <v>364.15</v>
      </c>
      <c r="G41" s="72">
        <v>202.99</v>
      </c>
      <c r="H41" s="72">
        <v>47.35</v>
      </c>
      <c r="I41" s="72">
        <v>113.81</v>
      </c>
      <c r="J41" s="72">
        <v>69.67</v>
      </c>
      <c r="K41" s="72">
        <v>0.62</v>
      </c>
      <c r="L41" s="72">
        <v>3.38</v>
      </c>
      <c r="M41" s="72">
        <v>21.36</v>
      </c>
      <c r="N41" s="72">
        <v>0</v>
      </c>
      <c r="O41" s="72">
        <v>108.5</v>
      </c>
      <c r="P41" s="72">
        <v>1.08</v>
      </c>
      <c r="Q41" s="72">
        <v>324.24</v>
      </c>
      <c r="R41" s="72">
        <v>272.02999999999997</v>
      </c>
      <c r="S41" s="72">
        <v>152.24</v>
      </c>
      <c r="T41" s="72">
        <v>34.44</v>
      </c>
      <c r="U41" s="72">
        <v>85.35</v>
      </c>
      <c r="V41" s="72">
        <v>52.21</v>
      </c>
      <c r="W41" s="72">
        <v>0.46</v>
      </c>
      <c r="X41" s="72">
        <v>2.54</v>
      </c>
      <c r="Y41" s="72">
        <v>16.02</v>
      </c>
      <c r="Z41" s="72">
        <v>0</v>
      </c>
      <c r="AA41" s="72">
        <v>0</v>
      </c>
      <c r="AB41" s="72">
        <v>0</v>
      </c>
      <c r="AC41" s="72">
        <v>0</v>
      </c>
      <c r="AD41" s="72">
        <v>0</v>
      </c>
    </row>
    <row r="42" spans="1:30">
      <c r="A42" s="56"/>
      <c r="B42" s="56"/>
      <c r="C42" s="56"/>
      <c r="D42" s="12" t="s">
        <v>176</v>
      </c>
      <c r="E42" s="72">
        <v>433.82</v>
      </c>
      <c r="F42" s="72">
        <v>364.15</v>
      </c>
      <c r="G42" s="72">
        <v>202.99</v>
      </c>
      <c r="H42" s="72">
        <v>47.35</v>
      </c>
      <c r="I42" s="72">
        <v>113.81</v>
      </c>
      <c r="J42" s="72">
        <v>69.67</v>
      </c>
      <c r="K42" s="72">
        <v>0.62</v>
      </c>
      <c r="L42" s="72">
        <v>3.38</v>
      </c>
      <c r="M42" s="72">
        <v>21.36</v>
      </c>
      <c r="N42" s="72">
        <v>0</v>
      </c>
      <c r="O42" s="72">
        <v>108.5</v>
      </c>
      <c r="P42" s="72">
        <v>1.08</v>
      </c>
      <c r="Q42" s="72">
        <v>324.24</v>
      </c>
      <c r="R42" s="72">
        <v>272.02999999999997</v>
      </c>
      <c r="S42" s="72">
        <v>152.24</v>
      </c>
      <c r="T42" s="72">
        <v>34.44</v>
      </c>
      <c r="U42" s="72">
        <v>85.35</v>
      </c>
      <c r="V42" s="72">
        <v>52.21</v>
      </c>
      <c r="W42" s="72">
        <v>0.46</v>
      </c>
      <c r="X42" s="72">
        <v>2.54</v>
      </c>
      <c r="Y42" s="72">
        <v>16.02</v>
      </c>
      <c r="Z42" s="72">
        <v>0</v>
      </c>
      <c r="AA42" s="72">
        <v>0</v>
      </c>
      <c r="AB42" s="72">
        <v>0</v>
      </c>
      <c r="AC42" s="72">
        <v>0</v>
      </c>
      <c r="AD42" s="72">
        <v>0</v>
      </c>
    </row>
    <row r="43" spans="1:30">
      <c r="A43" s="13" t="s">
        <v>145</v>
      </c>
      <c r="B43" s="13"/>
      <c r="C43" s="13"/>
      <c r="D43" s="12" t="s">
        <v>177</v>
      </c>
      <c r="E43" s="72">
        <v>351.05</v>
      </c>
      <c r="F43" s="72">
        <v>287.45999999999998</v>
      </c>
      <c r="G43" s="72">
        <v>202.99</v>
      </c>
      <c r="H43" s="72">
        <v>0</v>
      </c>
      <c r="I43" s="72">
        <v>84.47</v>
      </c>
      <c r="J43" s="72">
        <v>63.59</v>
      </c>
      <c r="K43" s="72">
        <v>0.31</v>
      </c>
      <c r="L43" s="72">
        <v>1.69</v>
      </c>
      <c r="M43" s="72">
        <v>21.36</v>
      </c>
      <c r="N43" s="72">
        <v>0</v>
      </c>
      <c r="O43" s="72">
        <v>87.8</v>
      </c>
      <c r="P43" s="72">
        <v>0</v>
      </c>
      <c r="Q43" s="72">
        <v>263.25</v>
      </c>
      <c r="R43" s="72">
        <v>215.59</v>
      </c>
      <c r="S43" s="72">
        <v>152.24</v>
      </c>
      <c r="T43" s="72">
        <v>0</v>
      </c>
      <c r="U43" s="72">
        <v>63.35</v>
      </c>
      <c r="V43" s="72">
        <v>47.66</v>
      </c>
      <c r="W43" s="72">
        <v>0.23</v>
      </c>
      <c r="X43" s="72">
        <v>1.27</v>
      </c>
      <c r="Y43" s="72">
        <v>16.02</v>
      </c>
      <c r="Z43" s="72">
        <v>0</v>
      </c>
      <c r="AA43" s="72">
        <v>0</v>
      </c>
      <c r="AB43" s="72">
        <v>0</v>
      </c>
      <c r="AC43" s="72">
        <v>0</v>
      </c>
      <c r="AD43" s="72">
        <v>0</v>
      </c>
    </row>
    <row r="44" spans="1:30">
      <c r="A44" s="13"/>
      <c r="B44" s="13" t="s">
        <v>147</v>
      </c>
      <c r="C44" s="13"/>
      <c r="D44" s="12" t="s">
        <v>178</v>
      </c>
      <c r="E44" s="72">
        <v>307.24</v>
      </c>
      <c r="F44" s="72">
        <v>244.51</v>
      </c>
      <c r="G44" s="72">
        <v>202.99</v>
      </c>
      <c r="H44" s="72">
        <v>0</v>
      </c>
      <c r="I44" s="72">
        <v>41.52</v>
      </c>
      <c r="J44" s="72">
        <v>62.73</v>
      </c>
      <c r="K44" s="72">
        <v>0.31</v>
      </c>
      <c r="L44" s="72">
        <v>1.69</v>
      </c>
      <c r="M44" s="72">
        <v>21.36</v>
      </c>
      <c r="N44" s="72">
        <v>0</v>
      </c>
      <c r="O44" s="72">
        <v>76.84</v>
      </c>
      <c r="P44" s="72">
        <v>0</v>
      </c>
      <c r="Q44" s="72">
        <v>230.4</v>
      </c>
      <c r="R44" s="72">
        <v>183.38</v>
      </c>
      <c r="S44" s="72">
        <v>152.24</v>
      </c>
      <c r="T44" s="72">
        <v>0</v>
      </c>
      <c r="U44" s="72">
        <v>31.14</v>
      </c>
      <c r="V44" s="72">
        <v>47.02</v>
      </c>
      <c r="W44" s="72">
        <v>0.23</v>
      </c>
      <c r="X44" s="72">
        <v>1.27</v>
      </c>
      <c r="Y44" s="72">
        <v>16.02</v>
      </c>
      <c r="Z44" s="72">
        <v>0</v>
      </c>
      <c r="AA44" s="72">
        <v>0</v>
      </c>
      <c r="AB44" s="72">
        <v>0</v>
      </c>
      <c r="AC44" s="72">
        <v>0</v>
      </c>
      <c r="AD44" s="72">
        <v>0</v>
      </c>
    </row>
    <row r="45" spans="1:30">
      <c r="A45" s="13"/>
      <c r="B45" s="13"/>
      <c r="C45" s="13" t="s">
        <v>149</v>
      </c>
      <c r="D45" s="12" t="s">
        <v>179</v>
      </c>
      <c r="E45" s="72">
        <v>307.24</v>
      </c>
      <c r="F45" s="72">
        <v>244.51</v>
      </c>
      <c r="G45" s="72">
        <v>202.99</v>
      </c>
      <c r="H45" s="72">
        <v>0</v>
      </c>
      <c r="I45" s="72">
        <v>41.52</v>
      </c>
      <c r="J45" s="72">
        <v>62.73</v>
      </c>
      <c r="K45" s="72">
        <v>0.31</v>
      </c>
      <c r="L45" s="72">
        <v>1.69</v>
      </c>
      <c r="M45" s="72">
        <v>21.36</v>
      </c>
      <c r="N45" s="72">
        <v>0</v>
      </c>
      <c r="O45" s="72">
        <v>76.84</v>
      </c>
      <c r="P45" s="72">
        <v>0</v>
      </c>
      <c r="Q45" s="72">
        <v>230.4</v>
      </c>
      <c r="R45" s="72">
        <v>183.38</v>
      </c>
      <c r="S45" s="72">
        <v>152.24</v>
      </c>
      <c r="T45" s="72">
        <v>0</v>
      </c>
      <c r="U45" s="72">
        <v>31.14</v>
      </c>
      <c r="V45" s="72">
        <v>47.02</v>
      </c>
      <c r="W45" s="72">
        <v>0.23</v>
      </c>
      <c r="X45" s="72">
        <v>1.27</v>
      </c>
      <c r="Y45" s="72">
        <v>16.02</v>
      </c>
      <c r="Z45" s="72">
        <v>0</v>
      </c>
      <c r="AA45" s="72">
        <v>0</v>
      </c>
      <c r="AB45" s="72">
        <v>0</v>
      </c>
      <c r="AC45" s="72">
        <v>0</v>
      </c>
      <c r="AD45" s="72">
        <v>0</v>
      </c>
    </row>
    <row r="46" spans="1:30">
      <c r="A46" s="13"/>
      <c r="B46" s="13" t="s">
        <v>153</v>
      </c>
      <c r="C46" s="13"/>
      <c r="D46" s="12" t="s">
        <v>180</v>
      </c>
      <c r="E46" s="72">
        <v>43.81</v>
      </c>
      <c r="F46" s="72">
        <v>42.95</v>
      </c>
      <c r="G46" s="72">
        <v>0</v>
      </c>
      <c r="H46" s="72">
        <v>0</v>
      </c>
      <c r="I46" s="72">
        <v>42.95</v>
      </c>
      <c r="J46" s="72">
        <v>0.86</v>
      </c>
      <c r="K46" s="72">
        <v>0</v>
      </c>
      <c r="L46" s="72">
        <v>0</v>
      </c>
      <c r="M46" s="72">
        <v>0</v>
      </c>
      <c r="N46" s="72">
        <v>0</v>
      </c>
      <c r="O46" s="72">
        <v>10.96</v>
      </c>
      <c r="P46" s="72">
        <v>0</v>
      </c>
      <c r="Q46" s="72">
        <v>32.85</v>
      </c>
      <c r="R46" s="72">
        <v>32.21</v>
      </c>
      <c r="S46" s="72">
        <v>0</v>
      </c>
      <c r="T46" s="72">
        <v>0</v>
      </c>
      <c r="U46" s="72">
        <v>32.21</v>
      </c>
      <c r="V46" s="72">
        <v>0.64</v>
      </c>
      <c r="W46" s="72">
        <v>0</v>
      </c>
      <c r="X46" s="72">
        <v>0</v>
      </c>
      <c r="Y46" s="72">
        <v>0</v>
      </c>
      <c r="Z46" s="72">
        <v>0</v>
      </c>
      <c r="AA46" s="72">
        <v>0</v>
      </c>
      <c r="AB46" s="72">
        <v>0</v>
      </c>
      <c r="AC46" s="72">
        <v>0</v>
      </c>
      <c r="AD46" s="72">
        <v>0</v>
      </c>
    </row>
    <row r="47" spans="1:30" ht="22.5">
      <c r="A47" s="13"/>
      <c r="B47" s="13"/>
      <c r="C47" s="13" t="s">
        <v>149</v>
      </c>
      <c r="D47" s="12" t="s">
        <v>181</v>
      </c>
      <c r="E47" s="72">
        <v>0.86</v>
      </c>
      <c r="F47" s="72">
        <v>0</v>
      </c>
      <c r="G47" s="72">
        <v>0</v>
      </c>
      <c r="H47" s="72">
        <v>0</v>
      </c>
      <c r="I47" s="72">
        <v>0</v>
      </c>
      <c r="J47" s="72">
        <v>0.86</v>
      </c>
      <c r="K47" s="72">
        <v>0</v>
      </c>
      <c r="L47" s="72">
        <v>0</v>
      </c>
      <c r="M47" s="72">
        <v>0</v>
      </c>
      <c r="N47" s="72">
        <v>0</v>
      </c>
      <c r="O47" s="72">
        <v>0.22</v>
      </c>
      <c r="P47" s="72">
        <v>0</v>
      </c>
      <c r="Q47" s="72">
        <v>0.64</v>
      </c>
      <c r="R47" s="72">
        <v>0</v>
      </c>
      <c r="S47" s="72">
        <v>0</v>
      </c>
      <c r="T47" s="72">
        <v>0</v>
      </c>
      <c r="U47" s="72">
        <v>0</v>
      </c>
      <c r="V47" s="72">
        <v>0.64</v>
      </c>
      <c r="W47" s="72">
        <v>0</v>
      </c>
      <c r="X47" s="72">
        <v>0</v>
      </c>
      <c r="Y47" s="72">
        <v>0</v>
      </c>
      <c r="Z47" s="72">
        <v>0</v>
      </c>
      <c r="AA47" s="72">
        <v>0</v>
      </c>
      <c r="AB47" s="72">
        <v>0</v>
      </c>
      <c r="AC47" s="72">
        <v>0</v>
      </c>
      <c r="AD47" s="72">
        <v>0</v>
      </c>
    </row>
    <row r="48" spans="1:30" ht="22.5">
      <c r="A48" s="13"/>
      <c r="B48" s="13"/>
      <c r="C48" s="13" t="s">
        <v>153</v>
      </c>
      <c r="D48" s="12" t="s">
        <v>156</v>
      </c>
      <c r="E48" s="72">
        <v>42.95</v>
      </c>
      <c r="F48" s="72">
        <v>42.95</v>
      </c>
      <c r="G48" s="72">
        <v>0</v>
      </c>
      <c r="H48" s="72">
        <v>0</v>
      </c>
      <c r="I48" s="72">
        <v>42.95</v>
      </c>
      <c r="J48" s="72">
        <v>0</v>
      </c>
      <c r="K48" s="72">
        <v>0</v>
      </c>
      <c r="L48" s="72">
        <v>0</v>
      </c>
      <c r="M48" s="72">
        <v>0</v>
      </c>
      <c r="N48" s="72">
        <v>0</v>
      </c>
      <c r="O48" s="72">
        <v>10.74</v>
      </c>
      <c r="P48" s="72">
        <v>0</v>
      </c>
      <c r="Q48" s="72">
        <v>32.21</v>
      </c>
      <c r="R48" s="72">
        <v>32.21</v>
      </c>
      <c r="S48" s="72">
        <v>0</v>
      </c>
      <c r="T48" s="72">
        <v>0</v>
      </c>
      <c r="U48" s="72">
        <v>32.21</v>
      </c>
      <c r="V48" s="72">
        <v>0</v>
      </c>
      <c r="W48" s="72">
        <v>0</v>
      </c>
      <c r="X48" s="72">
        <v>0</v>
      </c>
      <c r="Y48" s="72">
        <v>0</v>
      </c>
      <c r="Z48" s="72">
        <v>0</v>
      </c>
      <c r="AA48" s="72">
        <v>0</v>
      </c>
      <c r="AB48" s="72">
        <v>0</v>
      </c>
      <c r="AC48" s="72">
        <v>0</v>
      </c>
      <c r="AD48" s="72">
        <v>0</v>
      </c>
    </row>
    <row r="49" spans="1:30">
      <c r="A49" s="13" t="s">
        <v>182</v>
      </c>
      <c r="B49" s="13"/>
      <c r="C49" s="13"/>
      <c r="D49" s="12" t="s">
        <v>183</v>
      </c>
      <c r="E49" s="72">
        <v>54.25</v>
      </c>
      <c r="F49" s="72">
        <v>48.17</v>
      </c>
      <c r="G49" s="72">
        <v>0</v>
      </c>
      <c r="H49" s="72">
        <v>47.35</v>
      </c>
      <c r="I49" s="72">
        <v>0.82</v>
      </c>
      <c r="J49" s="72">
        <v>6.08</v>
      </c>
      <c r="K49" s="72">
        <v>0.31</v>
      </c>
      <c r="L49" s="72">
        <v>1.69</v>
      </c>
      <c r="M49" s="72">
        <v>0</v>
      </c>
      <c r="N49" s="72">
        <v>0</v>
      </c>
      <c r="O49" s="72">
        <v>13.57</v>
      </c>
      <c r="P49" s="72">
        <v>1.08</v>
      </c>
      <c r="Q49" s="72">
        <v>39.6</v>
      </c>
      <c r="R49" s="72">
        <v>35.049999999999997</v>
      </c>
      <c r="S49" s="72">
        <v>0</v>
      </c>
      <c r="T49" s="72">
        <v>34.44</v>
      </c>
      <c r="U49" s="72">
        <v>0.61</v>
      </c>
      <c r="V49" s="72">
        <v>4.55</v>
      </c>
      <c r="W49" s="72">
        <v>0.23</v>
      </c>
      <c r="X49" s="72">
        <v>1.27</v>
      </c>
      <c r="Y49" s="72">
        <v>0</v>
      </c>
      <c r="Z49" s="72">
        <v>0</v>
      </c>
      <c r="AA49" s="72">
        <v>0</v>
      </c>
      <c r="AB49" s="72">
        <v>0</v>
      </c>
      <c r="AC49" s="72">
        <v>0</v>
      </c>
      <c r="AD49" s="72">
        <v>0</v>
      </c>
    </row>
    <row r="50" spans="1:30">
      <c r="A50" s="13"/>
      <c r="B50" s="13" t="s">
        <v>133</v>
      </c>
      <c r="C50" s="13"/>
      <c r="D50" s="12" t="s">
        <v>184</v>
      </c>
      <c r="E50" s="72">
        <v>54.25</v>
      </c>
      <c r="F50" s="72">
        <v>48.17</v>
      </c>
      <c r="G50" s="72">
        <v>0</v>
      </c>
      <c r="H50" s="72">
        <v>47.35</v>
      </c>
      <c r="I50" s="72">
        <v>0.82</v>
      </c>
      <c r="J50" s="72">
        <v>6.08</v>
      </c>
      <c r="K50" s="72">
        <v>0.31</v>
      </c>
      <c r="L50" s="72">
        <v>1.69</v>
      </c>
      <c r="M50" s="72">
        <v>0</v>
      </c>
      <c r="N50" s="72">
        <v>0</v>
      </c>
      <c r="O50" s="72">
        <v>13.57</v>
      </c>
      <c r="P50" s="72">
        <v>1.08</v>
      </c>
      <c r="Q50" s="72">
        <v>39.6</v>
      </c>
      <c r="R50" s="72">
        <v>35.049999999999997</v>
      </c>
      <c r="S50" s="72">
        <v>0</v>
      </c>
      <c r="T50" s="72">
        <v>34.44</v>
      </c>
      <c r="U50" s="72">
        <v>0.61</v>
      </c>
      <c r="V50" s="72">
        <v>4.55</v>
      </c>
      <c r="W50" s="72">
        <v>0.23</v>
      </c>
      <c r="X50" s="72">
        <v>1.27</v>
      </c>
      <c r="Y50" s="72">
        <v>0</v>
      </c>
      <c r="Z50" s="72">
        <v>0</v>
      </c>
      <c r="AA50" s="72">
        <v>0</v>
      </c>
      <c r="AB50" s="72">
        <v>0</v>
      </c>
      <c r="AC50" s="72">
        <v>0</v>
      </c>
      <c r="AD50" s="72">
        <v>0</v>
      </c>
    </row>
    <row r="51" spans="1:30">
      <c r="A51" s="13"/>
      <c r="B51" s="13"/>
      <c r="C51" s="13" t="s">
        <v>149</v>
      </c>
      <c r="D51" s="12" t="s">
        <v>185</v>
      </c>
      <c r="E51" s="72">
        <v>54.25</v>
      </c>
      <c r="F51" s="72">
        <v>48.17</v>
      </c>
      <c r="G51" s="72">
        <v>0</v>
      </c>
      <c r="H51" s="72">
        <v>47.35</v>
      </c>
      <c r="I51" s="72">
        <v>0.82</v>
      </c>
      <c r="J51" s="72">
        <v>6.08</v>
      </c>
      <c r="K51" s="72">
        <v>0.31</v>
      </c>
      <c r="L51" s="72">
        <v>1.69</v>
      </c>
      <c r="M51" s="72">
        <v>0</v>
      </c>
      <c r="N51" s="72">
        <v>0</v>
      </c>
      <c r="O51" s="72">
        <v>13.57</v>
      </c>
      <c r="P51" s="72">
        <v>1.08</v>
      </c>
      <c r="Q51" s="72">
        <v>39.6</v>
      </c>
      <c r="R51" s="72">
        <v>35.049999999999997</v>
      </c>
      <c r="S51" s="72">
        <v>0</v>
      </c>
      <c r="T51" s="72">
        <v>34.44</v>
      </c>
      <c r="U51" s="72">
        <v>0.61</v>
      </c>
      <c r="V51" s="72">
        <v>4.55</v>
      </c>
      <c r="W51" s="72">
        <v>0.23</v>
      </c>
      <c r="X51" s="72">
        <v>1.27</v>
      </c>
      <c r="Y51" s="72">
        <v>0</v>
      </c>
      <c r="Z51" s="72">
        <v>0</v>
      </c>
      <c r="AA51" s="72">
        <v>0</v>
      </c>
      <c r="AB51" s="72">
        <v>0</v>
      </c>
      <c r="AC51" s="72">
        <v>0</v>
      </c>
      <c r="AD51" s="72">
        <v>0</v>
      </c>
    </row>
    <row r="52" spans="1:30">
      <c r="A52" s="13" t="s">
        <v>157</v>
      </c>
      <c r="B52" s="13"/>
      <c r="C52" s="13"/>
      <c r="D52" s="12" t="s">
        <v>186</v>
      </c>
      <c r="E52" s="72">
        <v>28.52</v>
      </c>
      <c r="F52" s="72">
        <v>28.52</v>
      </c>
      <c r="G52" s="72">
        <v>0</v>
      </c>
      <c r="H52" s="72">
        <v>0</v>
      </c>
      <c r="I52" s="72">
        <v>28.52</v>
      </c>
      <c r="J52" s="72">
        <v>0</v>
      </c>
      <c r="K52" s="72">
        <v>0</v>
      </c>
      <c r="L52" s="72">
        <v>0</v>
      </c>
      <c r="M52" s="72">
        <v>0</v>
      </c>
      <c r="N52" s="72">
        <v>0</v>
      </c>
      <c r="O52" s="72">
        <v>7.13</v>
      </c>
      <c r="P52" s="72">
        <v>0</v>
      </c>
      <c r="Q52" s="72">
        <v>21.39</v>
      </c>
      <c r="R52" s="72">
        <v>21.39</v>
      </c>
      <c r="S52" s="72">
        <v>0</v>
      </c>
      <c r="T52" s="72">
        <v>0</v>
      </c>
      <c r="U52" s="72">
        <v>21.39</v>
      </c>
      <c r="V52" s="72">
        <v>0</v>
      </c>
      <c r="W52" s="72">
        <v>0</v>
      </c>
      <c r="X52" s="72">
        <v>0</v>
      </c>
      <c r="Y52" s="72">
        <v>0</v>
      </c>
      <c r="Z52" s="72">
        <v>0</v>
      </c>
      <c r="AA52" s="72">
        <v>0</v>
      </c>
      <c r="AB52" s="72">
        <v>0</v>
      </c>
      <c r="AC52" s="72">
        <v>0</v>
      </c>
      <c r="AD52" s="72">
        <v>0</v>
      </c>
    </row>
    <row r="53" spans="1:30">
      <c r="A53" s="13"/>
      <c r="B53" s="13" t="s">
        <v>147</v>
      </c>
      <c r="C53" s="13"/>
      <c r="D53" s="12" t="s">
        <v>187</v>
      </c>
      <c r="E53" s="72">
        <v>28.52</v>
      </c>
      <c r="F53" s="72">
        <v>28.52</v>
      </c>
      <c r="G53" s="72">
        <v>0</v>
      </c>
      <c r="H53" s="72">
        <v>0</v>
      </c>
      <c r="I53" s="72">
        <v>28.52</v>
      </c>
      <c r="J53" s="72">
        <v>0</v>
      </c>
      <c r="K53" s="72">
        <v>0</v>
      </c>
      <c r="L53" s="72">
        <v>0</v>
      </c>
      <c r="M53" s="72">
        <v>0</v>
      </c>
      <c r="N53" s="72">
        <v>0</v>
      </c>
      <c r="O53" s="72">
        <v>7.13</v>
      </c>
      <c r="P53" s="72">
        <v>0</v>
      </c>
      <c r="Q53" s="72">
        <v>21.39</v>
      </c>
      <c r="R53" s="72">
        <v>21.39</v>
      </c>
      <c r="S53" s="72">
        <v>0</v>
      </c>
      <c r="T53" s="72">
        <v>0</v>
      </c>
      <c r="U53" s="72">
        <v>21.39</v>
      </c>
      <c r="V53" s="72">
        <v>0</v>
      </c>
      <c r="W53" s="72">
        <v>0</v>
      </c>
      <c r="X53" s="72">
        <v>0</v>
      </c>
      <c r="Y53" s="72">
        <v>0</v>
      </c>
      <c r="Z53" s="72">
        <v>0</v>
      </c>
      <c r="AA53" s="72">
        <v>0</v>
      </c>
      <c r="AB53" s="72">
        <v>0</v>
      </c>
      <c r="AC53" s="72">
        <v>0</v>
      </c>
      <c r="AD53" s="72">
        <v>0</v>
      </c>
    </row>
    <row r="54" spans="1:30">
      <c r="A54" s="13"/>
      <c r="B54" s="13"/>
      <c r="C54" s="13" t="s">
        <v>149</v>
      </c>
      <c r="D54" s="12" t="s">
        <v>188</v>
      </c>
      <c r="E54" s="72">
        <v>28.52</v>
      </c>
      <c r="F54" s="72">
        <v>28.52</v>
      </c>
      <c r="G54" s="72">
        <v>0</v>
      </c>
      <c r="H54" s="72">
        <v>0</v>
      </c>
      <c r="I54" s="72">
        <v>28.52</v>
      </c>
      <c r="J54" s="72">
        <v>0</v>
      </c>
      <c r="K54" s="72">
        <v>0</v>
      </c>
      <c r="L54" s="72">
        <v>0</v>
      </c>
      <c r="M54" s="72">
        <v>0</v>
      </c>
      <c r="N54" s="72">
        <v>0</v>
      </c>
      <c r="O54" s="72">
        <v>7.13</v>
      </c>
      <c r="P54" s="72">
        <v>0</v>
      </c>
      <c r="Q54" s="72">
        <v>21.39</v>
      </c>
      <c r="R54" s="72">
        <v>21.39</v>
      </c>
      <c r="S54" s="72">
        <v>0</v>
      </c>
      <c r="T54" s="72">
        <v>0</v>
      </c>
      <c r="U54" s="72">
        <v>21.39</v>
      </c>
      <c r="V54" s="72">
        <v>0</v>
      </c>
      <c r="W54" s="72">
        <v>0</v>
      </c>
      <c r="X54" s="72">
        <v>0</v>
      </c>
      <c r="Y54" s="72">
        <v>0</v>
      </c>
      <c r="Z54" s="72">
        <v>0</v>
      </c>
      <c r="AA54" s="72">
        <v>0</v>
      </c>
      <c r="AB54" s="72">
        <v>0</v>
      </c>
      <c r="AC54" s="72">
        <v>0</v>
      </c>
      <c r="AD54" s="72">
        <v>0</v>
      </c>
    </row>
    <row r="55" spans="1:30">
      <c r="A55" s="56"/>
      <c r="B55" s="56"/>
      <c r="C55" s="56"/>
      <c r="D55" s="12" t="s">
        <v>189</v>
      </c>
      <c r="E55" s="72">
        <v>84.62</v>
      </c>
      <c r="F55" s="72">
        <v>79.290000000000006</v>
      </c>
      <c r="G55" s="72">
        <v>0</v>
      </c>
      <c r="H55" s="72">
        <v>62.54</v>
      </c>
      <c r="I55" s="72">
        <v>16.75</v>
      </c>
      <c r="J55" s="72">
        <v>5.33</v>
      </c>
      <c r="K55" s="72">
        <v>0</v>
      </c>
      <c r="L55" s="72">
        <v>0</v>
      </c>
      <c r="M55" s="72">
        <v>0</v>
      </c>
      <c r="N55" s="72">
        <v>0</v>
      </c>
      <c r="O55" s="72">
        <v>21.17</v>
      </c>
      <c r="P55" s="72">
        <v>0</v>
      </c>
      <c r="Q55" s="72">
        <v>63.45</v>
      </c>
      <c r="R55" s="72">
        <v>59.46</v>
      </c>
      <c r="S55" s="72">
        <v>0</v>
      </c>
      <c r="T55" s="72">
        <v>46.91</v>
      </c>
      <c r="U55" s="72">
        <v>12.55</v>
      </c>
      <c r="V55" s="72">
        <v>3.99</v>
      </c>
      <c r="W55" s="72">
        <v>0</v>
      </c>
      <c r="X55" s="72">
        <v>0</v>
      </c>
      <c r="Y55" s="72">
        <v>0</v>
      </c>
      <c r="Z55" s="72">
        <v>0</v>
      </c>
      <c r="AA55" s="72">
        <v>0</v>
      </c>
      <c r="AB55" s="72">
        <v>0</v>
      </c>
      <c r="AC55" s="72">
        <v>0</v>
      </c>
      <c r="AD55" s="72">
        <v>0</v>
      </c>
    </row>
    <row r="56" spans="1:30">
      <c r="A56" s="13" t="s">
        <v>145</v>
      </c>
      <c r="B56" s="13"/>
      <c r="C56" s="13"/>
      <c r="D56" s="12" t="s">
        <v>146</v>
      </c>
      <c r="E56" s="72">
        <v>78.48</v>
      </c>
      <c r="F56" s="72">
        <v>73.150000000000006</v>
      </c>
      <c r="G56" s="72">
        <v>0</v>
      </c>
      <c r="H56" s="72">
        <v>62.54</v>
      </c>
      <c r="I56" s="72">
        <v>10.61</v>
      </c>
      <c r="J56" s="72">
        <v>5.33</v>
      </c>
      <c r="K56" s="72">
        <v>0</v>
      </c>
      <c r="L56" s="72">
        <v>0</v>
      </c>
      <c r="M56" s="72">
        <v>0</v>
      </c>
      <c r="N56" s="72">
        <v>0</v>
      </c>
      <c r="O56" s="72">
        <v>19.63</v>
      </c>
      <c r="P56" s="72">
        <v>0</v>
      </c>
      <c r="Q56" s="72">
        <v>58.85</v>
      </c>
      <c r="R56" s="72">
        <v>54.86</v>
      </c>
      <c r="S56" s="72">
        <v>0</v>
      </c>
      <c r="T56" s="72">
        <v>46.91</v>
      </c>
      <c r="U56" s="72">
        <v>7.95</v>
      </c>
      <c r="V56" s="72">
        <v>3.99</v>
      </c>
      <c r="W56" s="72">
        <v>0</v>
      </c>
      <c r="X56" s="72">
        <v>0</v>
      </c>
      <c r="Y56" s="72">
        <v>0</v>
      </c>
      <c r="Z56" s="72">
        <v>0</v>
      </c>
      <c r="AA56" s="72">
        <v>0</v>
      </c>
      <c r="AB56" s="72">
        <v>0</v>
      </c>
      <c r="AC56" s="72">
        <v>0</v>
      </c>
      <c r="AD56" s="72">
        <v>0</v>
      </c>
    </row>
    <row r="57" spans="1:30">
      <c r="A57" s="13"/>
      <c r="B57" s="13" t="s">
        <v>153</v>
      </c>
      <c r="C57" s="13"/>
      <c r="D57" s="12" t="s">
        <v>154</v>
      </c>
      <c r="E57" s="72">
        <v>9.6199999999999992</v>
      </c>
      <c r="F57" s="72">
        <v>9.51</v>
      </c>
      <c r="G57" s="72">
        <v>0</v>
      </c>
      <c r="H57" s="72">
        <v>0</v>
      </c>
      <c r="I57" s="72">
        <v>9.51</v>
      </c>
      <c r="J57" s="72">
        <v>0.11</v>
      </c>
      <c r="K57" s="72">
        <v>0</v>
      </c>
      <c r="L57" s="72">
        <v>0</v>
      </c>
      <c r="M57" s="72">
        <v>0</v>
      </c>
      <c r="N57" s="72">
        <v>0</v>
      </c>
      <c r="O57" s="72">
        <v>2.41</v>
      </c>
      <c r="P57" s="72">
        <v>0</v>
      </c>
      <c r="Q57" s="72">
        <v>7.21</v>
      </c>
      <c r="R57" s="72">
        <v>7.13</v>
      </c>
      <c r="S57" s="72">
        <v>0</v>
      </c>
      <c r="T57" s="72">
        <v>0</v>
      </c>
      <c r="U57" s="72">
        <v>7.13</v>
      </c>
      <c r="V57" s="72">
        <v>0.08</v>
      </c>
      <c r="W57" s="72">
        <v>0</v>
      </c>
      <c r="X57" s="72">
        <v>0</v>
      </c>
      <c r="Y57" s="72">
        <v>0</v>
      </c>
      <c r="Z57" s="72">
        <v>0</v>
      </c>
      <c r="AA57" s="72">
        <v>0</v>
      </c>
      <c r="AB57" s="72">
        <v>0</v>
      </c>
      <c r="AC57" s="72">
        <v>0</v>
      </c>
      <c r="AD57" s="72">
        <v>0</v>
      </c>
    </row>
    <row r="58" spans="1:30">
      <c r="A58" s="13"/>
      <c r="B58" s="13"/>
      <c r="C58" s="13" t="s">
        <v>147</v>
      </c>
      <c r="D58" s="12" t="s">
        <v>170</v>
      </c>
      <c r="E58" s="72">
        <v>0.11</v>
      </c>
      <c r="F58" s="72">
        <v>0</v>
      </c>
      <c r="G58" s="72">
        <v>0</v>
      </c>
      <c r="H58" s="72">
        <v>0</v>
      </c>
      <c r="I58" s="72">
        <v>0</v>
      </c>
      <c r="J58" s="72">
        <v>0.11</v>
      </c>
      <c r="K58" s="72">
        <v>0</v>
      </c>
      <c r="L58" s="72">
        <v>0</v>
      </c>
      <c r="M58" s="72">
        <v>0</v>
      </c>
      <c r="N58" s="72">
        <v>0</v>
      </c>
      <c r="O58" s="72">
        <v>0.03</v>
      </c>
      <c r="P58" s="72">
        <v>0</v>
      </c>
      <c r="Q58" s="72">
        <v>0.08</v>
      </c>
      <c r="R58" s="72">
        <v>0</v>
      </c>
      <c r="S58" s="72">
        <v>0</v>
      </c>
      <c r="T58" s="72">
        <v>0</v>
      </c>
      <c r="U58" s="72">
        <v>0</v>
      </c>
      <c r="V58" s="72">
        <v>0.08</v>
      </c>
      <c r="W58" s="72">
        <v>0</v>
      </c>
      <c r="X58" s="72">
        <v>0</v>
      </c>
      <c r="Y58" s="72">
        <v>0</v>
      </c>
      <c r="Z58" s="72">
        <v>0</v>
      </c>
      <c r="AA58" s="72">
        <v>0</v>
      </c>
      <c r="AB58" s="72">
        <v>0</v>
      </c>
      <c r="AC58" s="72">
        <v>0</v>
      </c>
      <c r="AD58" s="72">
        <v>0</v>
      </c>
    </row>
    <row r="59" spans="1:30" ht="22.5">
      <c r="A59" s="13"/>
      <c r="B59" s="13"/>
      <c r="C59" s="13" t="s">
        <v>153</v>
      </c>
      <c r="D59" s="12" t="s">
        <v>156</v>
      </c>
      <c r="E59" s="72">
        <v>9.51</v>
      </c>
      <c r="F59" s="72">
        <v>9.51</v>
      </c>
      <c r="G59" s="72">
        <v>0</v>
      </c>
      <c r="H59" s="72">
        <v>0</v>
      </c>
      <c r="I59" s="72">
        <v>9.51</v>
      </c>
      <c r="J59" s="72">
        <v>0</v>
      </c>
      <c r="K59" s="72">
        <v>0</v>
      </c>
      <c r="L59" s="72">
        <v>0</v>
      </c>
      <c r="M59" s="72">
        <v>0</v>
      </c>
      <c r="N59" s="72">
        <v>0</v>
      </c>
      <c r="O59" s="72">
        <v>2.38</v>
      </c>
      <c r="P59" s="72">
        <v>0</v>
      </c>
      <c r="Q59" s="72">
        <v>7.13</v>
      </c>
      <c r="R59" s="72">
        <v>7.13</v>
      </c>
      <c r="S59" s="72">
        <v>0</v>
      </c>
      <c r="T59" s="72">
        <v>0</v>
      </c>
      <c r="U59" s="72">
        <v>7.13</v>
      </c>
      <c r="V59" s="72">
        <v>0</v>
      </c>
      <c r="W59" s="72">
        <v>0</v>
      </c>
      <c r="X59" s="72">
        <v>0</v>
      </c>
      <c r="Y59" s="72">
        <v>0</v>
      </c>
      <c r="Z59" s="72">
        <v>0</v>
      </c>
      <c r="AA59" s="72">
        <v>0</v>
      </c>
      <c r="AB59" s="72">
        <v>0</v>
      </c>
      <c r="AC59" s="72">
        <v>0</v>
      </c>
      <c r="AD59" s="72">
        <v>0</v>
      </c>
    </row>
    <row r="60" spans="1:30">
      <c r="A60" s="13"/>
      <c r="B60" s="13" t="s">
        <v>190</v>
      </c>
      <c r="C60" s="13"/>
      <c r="D60" s="12" t="s">
        <v>191</v>
      </c>
      <c r="E60" s="72">
        <v>68.86</v>
      </c>
      <c r="F60" s="72">
        <v>63.64</v>
      </c>
      <c r="G60" s="72">
        <v>0</v>
      </c>
      <c r="H60" s="72">
        <v>62.54</v>
      </c>
      <c r="I60" s="72">
        <v>1.1000000000000001</v>
      </c>
      <c r="J60" s="72">
        <v>5.22</v>
      </c>
      <c r="K60" s="72">
        <v>0</v>
      </c>
      <c r="L60" s="72">
        <v>0</v>
      </c>
      <c r="M60" s="72">
        <v>0</v>
      </c>
      <c r="N60" s="72">
        <v>0</v>
      </c>
      <c r="O60" s="72">
        <v>17.22</v>
      </c>
      <c r="P60" s="72">
        <v>0</v>
      </c>
      <c r="Q60" s="72">
        <v>51.64</v>
      </c>
      <c r="R60" s="72">
        <v>47.73</v>
      </c>
      <c r="S60" s="72">
        <v>0</v>
      </c>
      <c r="T60" s="72">
        <v>46.91</v>
      </c>
      <c r="U60" s="72">
        <v>0.82</v>
      </c>
      <c r="V60" s="72">
        <v>3.91</v>
      </c>
      <c r="W60" s="72">
        <v>0</v>
      </c>
      <c r="X60" s="72">
        <v>0</v>
      </c>
      <c r="Y60" s="72">
        <v>0</v>
      </c>
      <c r="Z60" s="72">
        <v>0</v>
      </c>
      <c r="AA60" s="72">
        <v>0</v>
      </c>
      <c r="AB60" s="72">
        <v>0</v>
      </c>
      <c r="AC60" s="72">
        <v>0</v>
      </c>
      <c r="AD60" s="72">
        <v>0</v>
      </c>
    </row>
    <row r="61" spans="1:30">
      <c r="A61" s="13"/>
      <c r="B61" s="13"/>
      <c r="C61" s="13" t="s">
        <v>153</v>
      </c>
      <c r="D61" s="12" t="s">
        <v>192</v>
      </c>
      <c r="E61" s="72">
        <v>68.86</v>
      </c>
      <c r="F61" s="72">
        <v>63.64</v>
      </c>
      <c r="G61" s="72">
        <v>0</v>
      </c>
      <c r="H61" s="72">
        <v>62.54</v>
      </c>
      <c r="I61" s="72">
        <v>1.1000000000000001</v>
      </c>
      <c r="J61" s="72">
        <v>5.22</v>
      </c>
      <c r="K61" s="72">
        <v>0</v>
      </c>
      <c r="L61" s="72">
        <v>0</v>
      </c>
      <c r="M61" s="72">
        <v>0</v>
      </c>
      <c r="N61" s="72">
        <v>0</v>
      </c>
      <c r="O61" s="72">
        <v>17.22</v>
      </c>
      <c r="P61" s="72">
        <v>0</v>
      </c>
      <c r="Q61" s="72">
        <v>51.64</v>
      </c>
      <c r="R61" s="72">
        <v>47.73</v>
      </c>
      <c r="S61" s="72">
        <v>0</v>
      </c>
      <c r="T61" s="72">
        <v>46.91</v>
      </c>
      <c r="U61" s="72">
        <v>0.82</v>
      </c>
      <c r="V61" s="72">
        <v>3.91</v>
      </c>
      <c r="W61" s="72">
        <v>0</v>
      </c>
      <c r="X61" s="72">
        <v>0</v>
      </c>
      <c r="Y61" s="72">
        <v>0</v>
      </c>
      <c r="Z61" s="72">
        <v>0</v>
      </c>
      <c r="AA61" s="72">
        <v>0</v>
      </c>
      <c r="AB61" s="72">
        <v>0</v>
      </c>
      <c r="AC61" s="72">
        <v>0</v>
      </c>
      <c r="AD61" s="72">
        <v>0</v>
      </c>
    </row>
    <row r="62" spans="1:30">
      <c r="A62" s="13" t="s">
        <v>157</v>
      </c>
      <c r="B62" s="13"/>
      <c r="C62" s="13"/>
      <c r="D62" s="12" t="s">
        <v>158</v>
      </c>
      <c r="E62" s="72">
        <v>6.14</v>
      </c>
      <c r="F62" s="72">
        <v>6.14</v>
      </c>
      <c r="G62" s="72">
        <v>0</v>
      </c>
      <c r="H62" s="72">
        <v>0</v>
      </c>
      <c r="I62" s="72">
        <v>6.14</v>
      </c>
      <c r="J62" s="72">
        <v>0</v>
      </c>
      <c r="K62" s="72">
        <v>0</v>
      </c>
      <c r="L62" s="72">
        <v>0</v>
      </c>
      <c r="M62" s="72">
        <v>0</v>
      </c>
      <c r="N62" s="72">
        <v>0</v>
      </c>
      <c r="O62" s="72">
        <v>1.54</v>
      </c>
      <c r="P62" s="72">
        <v>0</v>
      </c>
      <c r="Q62" s="72">
        <v>4.5999999999999996</v>
      </c>
      <c r="R62" s="72">
        <v>4.5999999999999996</v>
      </c>
      <c r="S62" s="72">
        <v>0</v>
      </c>
      <c r="T62" s="72">
        <v>0</v>
      </c>
      <c r="U62" s="72">
        <v>4.5999999999999996</v>
      </c>
      <c r="V62" s="72">
        <v>0</v>
      </c>
      <c r="W62" s="72">
        <v>0</v>
      </c>
      <c r="X62" s="72">
        <v>0</v>
      </c>
      <c r="Y62" s="72">
        <v>0</v>
      </c>
      <c r="Z62" s="72">
        <v>0</v>
      </c>
      <c r="AA62" s="72">
        <v>0</v>
      </c>
      <c r="AB62" s="72">
        <v>0</v>
      </c>
      <c r="AC62" s="72">
        <v>0</v>
      </c>
      <c r="AD62" s="72">
        <v>0</v>
      </c>
    </row>
    <row r="63" spans="1:30">
      <c r="A63" s="13"/>
      <c r="B63" s="13" t="s">
        <v>147</v>
      </c>
      <c r="C63" s="13"/>
      <c r="D63" s="12" t="s">
        <v>159</v>
      </c>
      <c r="E63" s="72">
        <v>6.14</v>
      </c>
      <c r="F63" s="72">
        <v>6.14</v>
      </c>
      <c r="G63" s="72">
        <v>0</v>
      </c>
      <c r="H63" s="72">
        <v>0</v>
      </c>
      <c r="I63" s="72">
        <v>6.14</v>
      </c>
      <c r="J63" s="72">
        <v>0</v>
      </c>
      <c r="K63" s="72">
        <v>0</v>
      </c>
      <c r="L63" s="72">
        <v>0</v>
      </c>
      <c r="M63" s="72">
        <v>0</v>
      </c>
      <c r="N63" s="72">
        <v>0</v>
      </c>
      <c r="O63" s="72">
        <v>1.54</v>
      </c>
      <c r="P63" s="72">
        <v>0</v>
      </c>
      <c r="Q63" s="72">
        <v>4.5999999999999996</v>
      </c>
      <c r="R63" s="72">
        <v>4.5999999999999996</v>
      </c>
      <c r="S63" s="72">
        <v>0</v>
      </c>
      <c r="T63" s="72">
        <v>0</v>
      </c>
      <c r="U63" s="72">
        <v>4.5999999999999996</v>
      </c>
      <c r="V63" s="72">
        <v>0</v>
      </c>
      <c r="W63" s="72">
        <v>0</v>
      </c>
      <c r="X63" s="72">
        <v>0</v>
      </c>
      <c r="Y63" s="72">
        <v>0</v>
      </c>
      <c r="Z63" s="72">
        <v>0</v>
      </c>
      <c r="AA63" s="72">
        <v>0</v>
      </c>
      <c r="AB63" s="72">
        <v>0</v>
      </c>
      <c r="AC63" s="72">
        <v>0</v>
      </c>
      <c r="AD63" s="72">
        <v>0</v>
      </c>
    </row>
    <row r="64" spans="1:30">
      <c r="A64" s="13"/>
      <c r="B64" s="13"/>
      <c r="C64" s="13" t="s">
        <v>149</v>
      </c>
      <c r="D64" s="12" t="s">
        <v>160</v>
      </c>
      <c r="E64" s="72">
        <v>6.14</v>
      </c>
      <c r="F64" s="72">
        <v>6.14</v>
      </c>
      <c r="G64" s="72">
        <v>0</v>
      </c>
      <c r="H64" s="72">
        <v>0</v>
      </c>
      <c r="I64" s="72">
        <v>6.14</v>
      </c>
      <c r="J64" s="72">
        <v>0</v>
      </c>
      <c r="K64" s="72">
        <v>0</v>
      </c>
      <c r="L64" s="72">
        <v>0</v>
      </c>
      <c r="M64" s="72">
        <v>0</v>
      </c>
      <c r="N64" s="72">
        <v>0</v>
      </c>
      <c r="O64" s="72">
        <v>1.54</v>
      </c>
      <c r="P64" s="72">
        <v>0</v>
      </c>
      <c r="Q64" s="72">
        <v>4.5999999999999996</v>
      </c>
      <c r="R64" s="72">
        <v>4.5999999999999996</v>
      </c>
      <c r="S64" s="72">
        <v>0</v>
      </c>
      <c r="T64" s="72">
        <v>0</v>
      </c>
      <c r="U64" s="72">
        <v>4.5999999999999996</v>
      </c>
      <c r="V64" s="72">
        <v>0</v>
      </c>
      <c r="W64" s="72">
        <v>0</v>
      </c>
      <c r="X64" s="72">
        <v>0</v>
      </c>
      <c r="Y64" s="72">
        <v>0</v>
      </c>
      <c r="Z64" s="72">
        <v>0</v>
      </c>
      <c r="AA64" s="72">
        <v>0</v>
      </c>
      <c r="AB64" s="72">
        <v>0</v>
      </c>
      <c r="AC64" s="72">
        <v>0</v>
      </c>
      <c r="AD64" s="72">
        <v>0</v>
      </c>
    </row>
    <row r="65" spans="1:30">
      <c r="A65" s="56"/>
      <c r="B65" s="56"/>
      <c r="C65" s="56"/>
      <c r="D65" s="12" t="s">
        <v>193</v>
      </c>
      <c r="E65" s="72">
        <v>95.38</v>
      </c>
      <c r="F65" s="72">
        <v>89.25</v>
      </c>
      <c r="G65" s="72">
        <v>0</v>
      </c>
      <c r="H65" s="72">
        <v>70.7</v>
      </c>
      <c r="I65" s="72">
        <v>18.55</v>
      </c>
      <c r="J65" s="72">
        <v>6.13</v>
      </c>
      <c r="K65" s="72">
        <v>0</v>
      </c>
      <c r="L65" s="72">
        <v>0</v>
      </c>
      <c r="M65" s="72">
        <v>0</v>
      </c>
      <c r="N65" s="72">
        <v>0</v>
      </c>
      <c r="O65" s="72">
        <v>23.86</v>
      </c>
      <c r="P65" s="72">
        <v>0</v>
      </c>
      <c r="Q65" s="72">
        <v>71.52</v>
      </c>
      <c r="R65" s="72">
        <v>66.930000000000007</v>
      </c>
      <c r="S65" s="72">
        <v>0</v>
      </c>
      <c r="T65" s="72">
        <v>53.02</v>
      </c>
      <c r="U65" s="72">
        <v>13.91</v>
      </c>
      <c r="V65" s="72">
        <v>4.59</v>
      </c>
      <c r="W65" s="72">
        <v>0</v>
      </c>
      <c r="X65" s="72">
        <v>0</v>
      </c>
      <c r="Y65" s="72">
        <v>0</v>
      </c>
      <c r="Z65" s="72">
        <v>0</v>
      </c>
      <c r="AA65" s="72">
        <v>0</v>
      </c>
      <c r="AB65" s="72">
        <v>0</v>
      </c>
      <c r="AC65" s="72">
        <v>0</v>
      </c>
      <c r="AD65" s="72">
        <v>0</v>
      </c>
    </row>
    <row r="66" spans="1:30">
      <c r="A66" s="13" t="s">
        <v>145</v>
      </c>
      <c r="B66" s="13"/>
      <c r="C66" s="13"/>
      <c r="D66" s="12" t="s">
        <v>146</v>
      </c>
      <c r="E66" s="72">
        <v>88.59</v>
      </c>
      <c r="F66" s="72">
        <v>82.46</v>
      </c>
      <c r="G66" s="72">
        <v>0</v>
      </c>
      <c r="H66" s="72">
        <v>70.7</v>
      </c>
      <c r="I66" s="72">
        <v>11.76</v>
      </c>
      <c r="J66" s="72">
        <v>6.13</v>
      </c>
      <c r="K66" s="72">
        <v>0</v>
      </c>
      <c r="L66" s="72">
        <v>0</v>
      </c>
      <c r="M66" s="72">
        <v>0</v>
      </c>
      <c r="N66" s="72">
        <v>0</v>
      </c>
      <c r="O66" s="72">
        <v>22.16</v>
      </c>
      <c r="P66" s="72">
        <v>0</v>
      </c>
      <c r="Q66" s="72">
        <v>66.430000000000007</v>
      </c>
      <c r="R66" s="72">
        <v>61.84</v>
      </c>
      <c r="S66" s="72">
        <v>0</v>
      </c>
      <c r="T66" s="72">
        <v>53.02</v>
      </c>
      <c r="U66" s="72">
        <v>8.82</v>
      </c>
      <c r="V66" s="72">
        <v>4.59</v>
      </c>
      <c r="W66" s="72">
        <v>0</v>
      </c>
      <c r="X66" s="72">
        <v>0</v>
      </c>
      <c r="Y66" s="72">
        <v>0</v>
      </c>
      <c r="Z66" s="72">
        <v>0</v>
      </c>
      <c r="AA66" s="72">
        <v>0</v>
      </c>
      <c r="AB66" s="72">
        <v>0</v>
      </c>
      <c r="AC66" s="72">
        <v>0</v>
      </c>
      <c r="AD66" s="72">
        <v>0</v>
      </c>
    </row>
    <row r="67" spans="1:30">
      <c r="A67" s="13"/>
      <c r="B67" s="13" t="s">
        <v>147</v>
      </c>
      <c r="C67" s="13"/>
      <c r="D67" s="12" t="s">
        <v>148</v>
      </c>
      <c r="E67" s="72">
        <v>78</v>
      </c>
      <c r="F67" s="72">
        <v>71.92</v>
      </c>
      <c r="G67" s="72">
        <v>0</v>
      </c>
      <c r="H67" s="72">
        <v>70.7</v>
      </c>
      <c r="I67" s="72">
        <v>1.22</v>
      </c>
      <c r="J67" s="72">
        <v>6.08</v>
      </c>
      <c r="K67" s="72">
        <v>0</v>
      </c>
      <c r="L67" s="72">
        <v>0</v>
      </c>
      <c r="M67" s="72">
        <v>0</v>
      </c>
      <c r="N67" s="72">
        <v>0</v>
      </c>
      <c r="O67" s="72">
        <v>19.510000000000002</v>
      </c>
      <c r="P67" s="72">
        <v>0</v>
      </c>
      <c r="Q67" s="72">
        <v>58.49</v>
      </c>
      <c r="R67" s="72">
        <v>53.94</v>
      </c>
      <c r="S67" s="72">
        <v>0</v>
      </c>
      <c r="T67" s="72">
        <v>53.02</v>
      </c>
      <c r="U67" s="72">
        <v>0.92</v>
      </c>
      <c r="V67" s="72">
        <v>4.55</v>
      </c>
      <c r="W67" s="72">
        <v>0</v>
      </c>
      <c r="X67" s="72">
        <v>0</v>
      </c>
      <c r="Y67" s="72">
        <v>0</v>
      </c>
      <c r="Z67" s="72">
        <v>0</v>
      </c>
      <c r="AA67" s="72">
        <v>0</v>
      </c>
      <c r="AB67" s="72">
        <v>0</v>
      </c>
      <c r="AC67" s="72">
        <v>0</v>
      </c>
      <c r="AD67" s="72">
        <v>0</v>
      </c>
    </row>
    <row r="68" spans="1:30">
      <c r="A68" s="13"/>
      <c r="B68" s="13"/>
      <c r="C68" s="13" t="s">
        <v>151</v>
      </c>
      <c r="D68" s="12" t="s">
        <v>168</v>
      </c>
      <c r="E68" s="72">
        <v>78</v>
      </c>
      <c r="F68" s="72">
        <v>71.92</v>
      </c>
      <c r="G68" s="72">
        <v>0</v>
      </c>
      <c r="H68" s="72">
        <v>70.7</v>
      </c>
      <c r="I68" s="72">
        <v>1.22</v>
      </c>
      <c r="J68" s="72">
        <v>6.08</v>
      </c>
      <c r="K68" s="72">
        <v>0</v>
      </c>
      <c r="L68" s="72">
        <v>0</v>
      </c>
      <c r="M68" s="72">
        <v>0</v>
      </c>
      <c r="N68" s="72">
        <v>0</v>
      </c>
      <c r="O68" s="72">
        <v>19.510000000000002</v>
      </c>
      <c r="P68" s="72">
        <v>0</v>
      </c>
      <c r="Q68" s="72">
        <v>58.49</v>
      </c>
      <c r="R68" s="72">
        <v>53.94</v>
      </c>
      <c r="S68" s="72">
        <v>0</v>
      </c>
      <c r="T68" s="72">
        <v>53.02</v>
      </c>
      <c r="U68" s="72">
        <v>0.92</v>
      </c>
      <c r="V68" s="72">
        <v>4.55</v>
      </c>
      <c r="W68" s="72">
        <v>0</v>
      </c>
      <c r="X68" s="72">
        <v>0</v>
      </c>
      <c r="Y68" s="72">
        <v>0</v>
      </c>
      <c r="Z68" s="72">
        <v>0</v>
      </c>
      <c r="AA68" s="72">
        <v>0</v>
      </c>
      <c r="AB68" s="72">
        <v>0</v>
      </c>
      <c r="AC68" s="72">
        <v>0</v>
      </c>
      <c r="AD68" s="72">
        <v>0</v>
      </c>
    </row>
    <row r="69" spans="1:30">
      <c r="A69" s="13"/>
      <c r="B69" s="13" t="s">
        <v>153</v>
      </c>
      <c r="C69" s="13"/>
      <c r="D69" s="12" t="s">
        <v>154</v>
      </c>
      <c r="E69" s="72">
        <v>10.59</v>
      </c>
      <c r="F69" s="72">
        <v>10.54</v>
      </c>
      <c r="G69" s="72">
        <v>0</v>
      </c>
      <c r="H69" s="72">
        <v>0</v>
      </c>
      <c r="I69" s="72">
        <v>10.54</v>
      </c>
      <c r="J69" s="72">
        <v>0.05</v>
      </c>
      <c r="K69" s="72">
        <v>0</v>
      </c>
      <c r="L69" s="72">
        <v>0</v>
      </c>
      <c r="M69" s="72">
        <v>0</v>
      </c>
      <c r="N69" s="72">
        <v>0</v>
      </c>
      <c r="O69" s="72">
        <v>2.65</v>
      </c>
      <c r="P69" s="72">
        <v>0</v>
      </c>
      <c r="Q69" s="72">
        <v>7.94</v>
      </c>
      <c r="R69" s="72">
        <v>7.9</v>
      </c>
      <c r="S69" s="72">
        <v>0</v>
      </c>
      <c r="T69" s="72">
        <v>0</v>
      </c>
      <c r="U69" s="72">
        <v>7.9</v>
      </c>
      <c r="V69" s="72">
        <v>0.04</v>
      </c>
      <c r="W69" s="72">
        <v>0</v>
      </c>
      <c r="X69" s="72">
        <v>0</v>
      </c>
      <c r="Y69" s="72">
        <v>0</v>
      </c>
      <c r="Z69" s="72">
        <v>0</v>
      </c>
      <c r="AA69" s="72">
        <v>0</v>
      </c>
      <c r="AB69" s="72">
        <v>0</v>
      </c>
      <c r="AC69" s="72">
        <v>0</v>
      </c>
      <c r="AD69" s="72">
        <v>0</v>
      </c>
    </row>
    <row r="70" spans="1:30">
      <c r="A70" s="13"/>
      <c r="B70" s="13"/>
      <c r="C70" s="13" t="s">
        <v>147</v>
      </c>
      <c r="D70" s="12" t="s">
        <v>170</v>
      </c>
      <c r="E70" s="72">
        <v>0.05</v>
      </c>
      <c r="F70" s="72">
        <v>0</v>
      </c>
      <c r="G70" s="72">
        <v>0</v>
      </c>
      <c r="H70" s="72">
        <v>0</v>
      </c>
      <c r="I70" s="72">
        <v>0</v>
      </c>
      <c r="J70" s="72">
        <v>0.05</v>
      </c>
      <c r="K70" s="72">
        <v>0</v>
      </c>
      <c r="L70" s="72">
        <v>0</v>
      </c>
      <c r="M70" s="72">
        <v>0</v>
      </c>
      <c r="N70" s="72">
        <v>0</v>
      </c>
      <c r="O70" s="72">
        <v>0.01</v>
      </c>
      <c r="P70" s="72">
        <v>0</v>
      </c>
      <c r="Q70" s="72">
        <v>0.04</v>
      </c>
      <c r="R70" s="72">
        <v>0</v>
      </c>
      <c r="S70" s="72">
        <v>0</v>
      </c>
      <c r="T70" s="72">
        <v>0</v>
      </c>
      <c r="U70" s="72">
        <v>0</v>
      </c>
      <c r="V70" s="72">
        <v>0.04</v>
      </c>
      <c r="W70" s="72">
        <v>0</v>
      </c>
      <c r="X70" s="72">
        <v>0</v>
      </c>
      <c r="Y70" s="72">
        <v>0</v>
      </c>
      <c r="Z70" s="72">
        <v>0</v>
      </c>
      <c r="AA70" s="72">
        <v>0</v>
      </c>
      <c r="AB70" s="72">
        <v>0</v>
      </c>
      <c r="AC70" s="72">
        <v>0</v>
      </c>
      <c r="AD70" s="72">
        <v>0</v>
      </c>
    </row>
    <row r="71" spans="1:30" ht="22.5">
      <c r="A71" s="13"/>
      <c r="B71" s="13"/>
      <c r="C71" s="13" t="s">
        <v>153</v>
      </c>
      <c r="D71" s="12" t="s">
        <v>156</v>
      </c>
      <c r="E71" s="72">
        <v>10.54</v>
      </c>
      <c r="F71" s="72">
        <v>10.54</v>
      </c>
      <c r="G71" s="72">
        <v>0</v>
      </c>
      <c r="H71" s="72">
        <v>0</v>
      </c>
      <c r="I71" s="72">
        <v>10.54</v>
      </c>
      <c r="J71" s="72">
        <v>0</v>
      </c>
      <c r="K71" s="72">
        <v>0</v>
      </c>
      <c r="L71" s="72">
        <v>0</v>
      </c>
      <c r="M71" s="72">
        <v>0</v>
      </c>
      <c r="N71" s="72">
        <v>0</v>
      </c>
      <c r="O71" s="72">
        <v>2.64</v>
      </c>
      <c r="P71" s="72">
        <v>0</v>
      </c>
      <c r="Q71" s="72">
        <v>7.9</v>
      </c>
      <c r="R71" s="72">
        <v>7.9</v>
      </c>
      <c r="S71" s="72">
        <v>0</v>
      </c>
      <c r="T71" s="72">
        <v>0</v>
      </c>
      <c r="U71" s="72">
        <v>7.9</v>
      </c>
      <c r="V71" s="72">
        <v>0</v>
      </c>
      <c r="W71" s="72">
        <v>0</v>
      </c>
      <c r="X71" s="72">
        <v>0</v>
      </c>
      <c r="Y71" s="72">
        <v>0</v>
      </c>
      <c r="Z71" s="72">
        <v>0</v>
      </c>
      <c r="AA71" s="72">
        <v>0</v>
      </c>
      <c r="AB71" s="72">
        <v>0</v>
      </c>
      <c r="AC71" s="72">
        <v>0</v>
      </c>
      <c r="AD71" s="72">
        <v>0</v>
      </c>
    </row>
    <row r="72" spans="1:30">
      <c r="A72" s="13" t="s">
        <v>157</v>
      </c>
      <c r="B72" s="13"/>
      <c r="C72" s="13"/>
      <c r="D72" s="12" t="s">
        <v>158</v>
      </c>
      <c r="E72" s="72">
        <v>6.79</v>
      </c>
      <c r="F72" s="72">
        <v>6.79</v>
      </c>
      <c r="G72" s="72">
        <v>0</v>
      </c>
      <c r="H72" s="72">
        <v>0</v>
      </c>
      <c r="I72" s="72">
        <v>6.79</v>
      </c>
      <c r="J72" s="72">
        <v>0</v>
      </c>
      <c r="K72" s="72">
        <v>0</v>
      </c>
      <c r="L72" s="72">
        <v>0</v>
      </c>
      <c r="M72" s="72">
        <v>0</v>
      </c>
      <c r="N72" s="72">
        <v>0</v>
      </c>
      <c r="O72" s="72">
        <v>1.7</v>
      </c>
      <c r="P72" s="72">
        <v>0</v>
      </c>
      <c r="Q72" s="72">
        <v>5.09</v>
      </c>
      <c r="R72" s="72">
        <v>5.09</v>
      </c>
      <c r="S72" s="72">
        <v>0</v>
      </c>
      <c r="T72" s="72">
        <v>0</v>
      </c>
      <c r="U72" s="72">
        <v>5.09</v>
      </c>
      <c r="V72" s="72">
        <v>0</v>
      </c>
      <c r="W72" s="72">
        <v>0</v>
      </c>
      <c r="X72" s="72">
        <v>0</v>
      </c>
      <c r="Y72" s="72">
        <v>0</v>
      </c>
      <c r="Z72" s="72">
        <v>0</v>
      </c>
      <c r="AA72" s="72">
        <v>0</v>
      </c>
      <c r="AB72" s="72">
        <v>0</v>
      </c>
      <c r="AC72" s="72">
        <v>0</v>
      </c>
      <c r="AD72" s="72">
        <v>0</v>
      </c>
    </row>
    <row r="73" spans="1:30">
      <c r="A73" s="13"/>
      <c r="B73" s="13" t="s">
        <v>147</v>
      </c>
      <c r="C73" s="13"/>
      <c r="D73" s="12" t="s">
        <v>159</v>
      </c>
      <c r="E73" s="72">
        <v>6.79</v>
      </c>
      <c r="F73" s="72">
        <v>6.79</v>
      </c>
      <c r="G73" s="72">
        <v>0</v>
      </c>
      <c r="H73" s="72">
        <v>0</v>
      </c>
      <c r="I73" s="72">
        <v>6.79</v>
      </c>
      <c r="J73" s="72">
        <v>0</v>
      </c>
      <c r="K73" s="72">
        <v>0</v>
      </c>
      <c r="L73" s="72">
        <v>0</v>
      </c>
      <c r="M73" s="72">
        <v>0</v>
      </c>
      <c r="N73" s="72">
        <v>0</v>
      </c>
      <c r="O73" s="72">
        <v>1.7</v>
      </c>
      <c r="P73" s="72">
        <v>0</v>
      </c>
      <c r="Q73" s="72">
        <v>5.09</v>
      </c>
      <c r="R73" s="72">
        <v>5.09</v>
      </c>
      <c r="S73" s="72">
        <v>0</v>
      </c>
      <c r="T73" s="72">
        <v>0</v>
      </c>
      <c r="U73" s="72">
        <v>5.09</v>
      </c>
      <c r="V73" s="72">
        <v>0</v>
      </c>
      <c r="W73" s="72">
        <v>0</v>
      </c>
      <c r="X73" s="72">
        <v>0</v>
      </c>
      <c r="Y73" s="72">
        <v>0</v>
      </c>
      <c r="Z73" s="72">
        <v>0</v>
      </c>
      <c r="AA73" s="72">
        <v>0</v>
      </c>
      <c r="AB73" s="72">
        <v>0</v>
      </c>
      <c r="AC73" s="72">
        <v>0</v>
      </c>
      <c r="AD73" s="72">
        <v>0</v>
      </c>
    </row>
    <row r="74" spans="1:30">
      <c r="A74" s="13"/>
      <c r="B74" s="13"/>
      <c r="C74" s="13" t="s">
        <v>149</v>
      </c>
      <c r="D74" s="12" t="s">
        <v>160</v>
      </c>
      <c r="E74" s="72">
        <v>6.79</v>
      </c>
      <c r="F74" s="72">
        <v>6.79</v>
      </c>
      <c r="G74" s="72">
        <v>0</v>
      </c>
      <c r="H74" s="72">
        <v>0</v>
      </c>
      <c r="I74" s="72">
        <v>6.79</v>
      </c>
      <c r="J74" s="72">
        <v>0</v>
      </c>
      <c r="K74" s="72">
        <v>0</v>
      </c>
      <c r="L74" s="72">
        <v>0</v>
      </c>
      <c r="M74" s="72">
        <v>0</v>
      </c>
      <c r="N74" s="72">
        <v>0</v>
      </c>
      <c r="O74" s="72">
        <v>1.7</v>
      </c>
      <c r="P74" s="72">
        <v>0</v>
      </c>
      <c r="Q74" s="72">
        <v>5.09</v>
      </c>
      <c r="R74" s="72">
        <v>5.09</v>
      </c>
      <c r="S74" s="72">
        <v>0</v>
      </c>
      <c r="T74" s="72">
        <v>0</v>
      </c>
      <c r="U74" s="72">
        <v>5.09</v>
      </c>
      <c r="V74" s="72">
        <v>0</v>
      </c>
      <c r="W74" s="72">
        <v>0</v>
      </c>
      <c r="X74" s="72">
        <v>0</v>
      </c>
      <c r="Y74" s="72">
        <v>0</v>
      </c>
      <c r="Z74" s="72">
        <v>0</v>
      </c>
      <c r="AA74" s="72">
        <v>0</v>
      </c>
      <c r="AB74" s="72">
        <v>0</v>
      </c>
      <c r="AC74" s="72">
        <v>0</v>
      </c>
      <c r="AD74" s="72">
        <v>0</v>
      </c>
    </row>
    <row r="75" spans="1:30">
      <c r="A75" s="56"/>
      <c r="B75" s="56"/>
      <c r="C75" s="56"/>
      <c r="D75" s="12" t="s">
        <v>194</v>
      </c>
      <c r="E75" s="72">
        <v>98.5</v>
      </c>
      <c r="F75" s="72">
        <v>92.34</v>
      </c>
      <c r="G75" s="72">
        <v>0</v>
      </c>
      <c r="H75" s="72">
        <v>73</v>
      </c>
      <c r="I75" s="72">
        <v>19.34</v>
      </c>
      <c r="J75" s="72">
        <v>6.16</v>
      </c>
      <c r="K75" s="72">
        <v>0</v>
      </c>
      <c r="L75" s="72">
        <v>0</v>
      </c>
      <c r="M75" s="72">
        <v>0</v>
      </c>
      <c r="N75" s="72">
        <v>0</v>
      </c>
      <c r="O75" s="72">
        <v>24.66</v>
      </c>
      <c r="P75" s="72">
        <v>0</v>
      </c>
      <c r="Q75" s="72">
        <v>73.84</v>
      </c>
      <c r="R75" s="72">
        <v>69.23</v>
      </c>
      <c r="S75" s="72">
        <v>0</v>
      </c>
      <c r="T75" s="72">
        <v>54.74</v>
      </c>
      <c r="U75" s="72">
        <v>14.49</v>
      </c>
      <c r="V75" s="72">
        <v>4.6100000000000003</v>
      </c>
      <c r="W75" s="72">
        <v>0</v>
      </c>
      <c r="X75" s="72">
        <v>0</v>
      </c>
      <c r="Y75" s="72">
        <v>0</v>
      </c>
      <c r="Z75" s="72">
        <v>0</v>
      </c>
      <c r="AA75" s="72">
        <v>0</v>
      </c>
      <c r="AB75" s="72">
        <v>0</v>
      </c>
      <c r="AC75" s="72">
        <v>0</v>
      </c>
      <c r="AD75" s="72">
        <v>0</v>
      </c>
    </row>
    <row r="76" spans="1:30">
      <c r="A76" s="13" t="s">
        <v>145</v>
      </c>
      <c r="B76" s="13"/>
      <c r="C76" s="13"/>
      <c r="D76" s="12" t="s">
        <v>146</v>
      </c>
      <c r="E76" s="72">
        <v>91.44</v>
      </c>
      <c r="F76" s="72">
        <v>85.28</v>
      </c>
      <c r="G76" s="72">
        <v>0</v>
      </c>
      <c r="H76" s="72">
        <v>73</v>
      </c>
      <c r="I76" s="72">
        <v>12.28</v>
      </c>
      <c r="J76" s="72">
        <v>6.16</v>
      </c>
      <c r="K76" s="72">
        <v>0</v>
      </c>
      <c r="L76" s="72">
        <v>0</v>
      </c>
      <c r="M76" s="72">
        <v>0</v>
      </c>
      <c r="N76" s="72">
        <v>0</v>
      </c>
      <c r="O76" s="72">
        <v>22.89</v>
      </c>
      <c r="P76" s="72">
        <v>0</v>
      </c>
      <c r="Q76" s="72">
        <v>68.55</v>
      </c>
      <c r="R76" s="72">
        <v>63.94</v>
      </c>
      <c r="S76" s="72">
        <v>0</v>
      </c>
      <c r="T76" s="72">
        <v>54.74</v>
      </c>
      <c r="U76" s="72">
        <v>9.1999999999999993</v>
      </c>
      <c r="V76" s="72">
        <v>4.6100000000000003</v>
      </c>
      <c r="W76" s="72">
        <v>0</v>
      </c>
      <c r="X76" s="72">
        <v>0</v>
      </c>
      <c r="Y76" s="72">
        <v>0</v>
      </c>
      <c r="Z76" s="72">
        <v>0</v>
      </c>
      <c r="AA76" s="72">
        <v>0</v>
      </c>
      <c r="AB76" s="72">
        <v>0</v>
      </c>
      <c r="AC76" s="72">
        <v>0</v>
      </c>
      <c r="AD76" s="72">
        <v>0</v>
      </c>
    </row>
    <row r="77" spans="1:30">
      <c r="A77" s="13"/>
      <c r="B77" s="13" t="s">
        <v>147</v>
      </c>
      <c r="C77" s="13"/>
      <c r="D77" s="12" t="s">
        <v>148</v>
      </c>
      <c r="E77" s="72">
        <v>80.44</v>
      </c>
      <c r="F77" s="72">
        <v>74.28</v>
      </c>
      <c r="G77" s="72">
        <v>0</v>
      </c>
      <c r="H77" s="72">
        <v>73</v>
      </c>
      <c r="I77" s="72">
        <v>1.28</v>
      </c>
      <c r="J77" s="72">
        <v>6.16</v>
      </c>
      <c r="K77" s="72">
        <v>0</v>
      </c>
      <c r="L77" s="72">
        <v>0</v>
      </c>
      <c r="M77" s="72">
        <v>0</v>
      </c>
      <c r="N77" s="72">
        <v>0</v>
      </c>
      <c r="O77" s="72">
        <v>20.14</v>
      </c>
      <c r="P77" s="72">
        <v>0</v>
      </c>
      <c r="Q77" s="72">
        <v>60.3</v>
      </c>
      <c r="R77" s="72">
        <v>55.69</v>
      </c>
      <c r="S77" s="72">
        <v>0</v>
      </c>
      <c r="T77" s="72">
        <v>54.74</v>
      </c>
      <c r="U77" s="72">
        <v>0.95</v>
      </c>
      <c r="V77" s="72">
        <v>4.6100000000000003</v>
      </c>
      <c r="W77" s="72">
        <v>0</v>
      </c>
      <c r="X77" s="72">
        <v>0</v>
      </c>
      <c r="Y77" s="72">
        <v>0</v>
      </c>
      <c r="Z77" s="72">
        <v>0</v>
      </c>
      <c r="AA77" s="72">
        <v>0</v>
      </c>
      <c r="AB77" s="72">
        <v>0</v>
      </c>
      <c r="AC77" s="72">
        <v>0</v>
      </c>
      <c r="AD77" s="72">
        <v>0</v>
      </c>
    </row>
    <row r="78" spans="1:30">
      <c r="A78" s="13"/>
      <c r="B78" s="13"/>
      <c r="C78" s="13" t="s">
        <v>195</v>
      </c>
      <c r="D78" s="12" t="s">
        <v>196</v>
      </c>
      <c r="E78" s="72">
        <v>80.44</v>
      </c>
      <c r="F78" s="72">
        <v>74.28</v>
      </c>
      <c r="G78" s="72">
        <v>0</v>
      </c>
      <c r="H78" s="72">
        <v>73</v>
      </c>
      <c r="I78" s="72">
        <v>1.28</v>
      </c>
      <c r="J78" s="72">
        <v>6.16</v>
      </c>
      <c r="K78" s="72">
        <v>0</v>
      </c>
      <c r="L78" s="72">
        <v>0</v>
      </c>
      <c r="M78" s="72">
        <v>0</v>
      </c>
      <c r="N78" s="72">
        <v>0</v>
      </c>
      <c r="O78" s="72">
        <v>20.14</v>
      </c>
      <c r="P78" s="72">
        <v>0</v>
      </c>
      <c r="Q78" s="72">
        <v>60.3</v>
      </c>
      <c r="R78" s="72">
        <v>55.69</v>
      </c>
      <c r="S78" s="72">
        <v>0</v>
      </c>
      <c r="T78" s="72">
        <v>54.74</v>
      </c>
      <c r="U78" s="72">
        <v>0.95</v>
      </c>
      <c r="V78" s="72">
        <v>4.6100000000000003</v>
      </c>
      <c r="W78" s="72">
        <v>0</v>
      </c>
      <c r="X78" s="72">
        <v>0</v>
      </c>
      <c r="Y78" s="72">
        <v>0</v>
      </c>
      <c r="Z78" s="72">
        <v>0</v>
      </c>
      <c r="AA78" s="72">
        <v>0</v>
      </c>
      <c r="AB78" s="72">
        <v>0</v>
      </c>
      <c r="AC78" s="72">
        <v>0</v>
      </c>
      <c r="AD78" s="72">
        <v>0</v>
      </c>
    </row>
    <row r="79" spans="1:30">
      <c r="A79" s="13"/>
      <c r="B79" s="13" t="s">
        <v>153</v>
      </c>
      <c r="C79" s="13"/>
      <c r="D79" s="12" t="s">
        <v>154</v>
      </c>
      <c r="E79" s="72">
        <v>11</v>
      </c>
      <c r="F79" s="72">
        <v>11</v>
      </c>
      <c r="G79" s="72">
        <v>0</v>
      </c>
      <c r="H79" s="72">
        <v>0</v>
      </c>
      <c r="I79" s="72">
        <v>11</v>
      </c>
      <c r="J79" s="72">
        <v>0</v>
      </c>
      <c r="K79" s="72">
        <v>0</v>
      </c>
      <c r="L79" s="72">
        <v>0</v>
      </c>
      <c r="M79" s="72">
        <v>0</v>
      </c>
      <c r="N79" s="72">
        <v>0</v>
      </c>
      <c r="O79" s="72">
        <v>2.75</v>
      </c>
      <c r="P79" s="72">
        <v>0</v>
      </c>
      <c r="Q79" s="72">
        <v>8.25</v>
      </c>
      <c r="R79" s="72">
        <v>8.25</v>
      </c>
      <c r="S79" s="72">
        <v>0</v>
      </c>
      <c r="T79" s="72">
        <v>0</v>
      </c>
      <c r="U79" s="72">
        <v>8.25</v>
      </c>
      <c r="V79" s="72">
        <v>0</v>
      </c>
      <c r="W79" s="72">
        <v>0</v>
      </c>
      <c r="X79" s="72">
        <v>0</v>
      </c>
      <c r="Y79" s="72">
        <v>0</v>
      </c>
      <c r="Z79" s="72">
        <v>0</v>
      </c>
      <c r="AA79" s="72">
        <v>0</v>
      </c>
      <c r="AB79" s="72">
        <v>0</v>
      </c>
      <c r="AC79" s="72">
        <v>0</v>
      </c>
      <c r="AD79" s="72">
        <v>0</v>
      </c>
    </row>
    <row r="80" spans="1:30" ht="22.5">
      <c r="A80" s="13"/>
      <c r="B80" s="13"/>
      <c r="C80" s="13" t="s">
        <v>153</v>
      </c>
      <c r="D80" s="12" t="s">
        <v>156</v>
      </c>
      <c r="E80" s="72">
        <v>11</v>
      </c>
      <c r="F80" s="72">
        <v>11</v>
      </c>
      <c r="G80" s="72">
        <v>0</v>
      </c>
      <c r="H80" s="72">
        <v>0</v>
      </c>
      <c r="I80" s="72">
        <v>11</v>
      </c>
      <c r="J80" s="72">
        <v>0</v>
      </c>
      <c r="K80" s="72">
        <v>0</v>
      </c>
      <c r="L80" s="72">
        <v>0</v>
      </c>
      <c r="M80" s="72">
        <v>0</v>
      </c>
      <c r="N80" s="72">
        <v>0</v>
      </c>
      <c r="O80" s="72">
        <v>2.75</v>
      </c>
      <c r="P80" s="72">
        <v>0</v>
      </c>
      <c r="Q80" s="72">
        <v>8.25</v>
      </c>
      <c r="R80" s="72">
        <v>8.25</v>
      </c>
      <c r="S80" s="72">
        <v>0</v>
      </c>
      <c r="T80" s="72">
        <v>0</v>
      </c>
      <c r="U80" s="72">
        <v>8.25</v>
      </c>
      <c r="V80" s="72">
        <v>0</v>
      </c>
      <c r="W80" s="72">
        <v>0</v>
      </c>
      <c r="X80" s="72">
        <v>0</v>
      </c>
      <c r="Y80" s="72">
        <v>0</v>
      </c>
      <c r="Z80" s="72">
        <v>0</v>
      </c>
      <c r="AA80" s="72">
        <v>0</v>
      </c>
      <c r="AB80" s="72">
        <v>0</v>
      </c>
      <c r="AC80" s="72">
        <v>0</v>
      </c>
      <c r="AD80" s="72">
        <v>0</v>
      </c>
    </row>
    <row r="81" spans="1:30">
      <c r="A81" s="13" t="s">
        <v>157</v>
      </c>
      <c r="B81" s="13"/>
      <c r="C81" s="13"/>
      <c r="D81" s="12" t="s">
        <v>158</v>
      </c>
      <c r="E81" s="72">
        <v>7.06</v>
      </c>
      <c r="F81" s="72">
        <v>7.06</v>
      </c>
      <c r="G81" s="72">
        <v>0</v>
      </c>
      <c r="H81" s="72">
        <v>0</v>
      </c>
      <c r="I81" s="72">
        <v>7.06</v>
      </c>
      <c r="J81" s="72">
        <v>0</v>
      </c>
      <c r="K81" s="72">
        <v>0</v>
      </c>
      <c r="L81" s="72">
        <v>0</v>
      </c>
      <c r="M81" s="72">
        <v>0</v>
      </c>
      <c r="N81" s="72">
        <v>0</v>
      </c>
      <c r="O81" s="72">
        <v>1.77</v>
      </c>
      <c r="P81" s="72">
        <v>0</v>
      </c>
      <c r="Q81" s="72">
        <v>5.29</v>
      </c>
      <c r="R81" s="72">
        <v>5.29</v>
      </c>
      <c r="S81" s="72">
        <v>0</v>
      </c>
      <c r="T81" s="72">
        <v>0</v>
      </c>
      <c r="U81" s="72">
        <v>5.29</v>
      </c>
      <c r="V81" s="72">
        <v>0</v>
      </c>
      <c r="W81" s="72">
        <v>0</v>
      </c>
      <c r="X81" s="72">
        <v>0</v>
      </c>
      <c r="Y81" s="72">
        <v>0</v>
      </c>
      <c r="Z81" s="72">
        <v>0</v>
      </c>
      <c r="AA81" s="72">
        <v>0</v>
      </c>
      <c r="AB81" s="72">
        <v>0</v>
      </c>
      <c r="AC81" s="72">
        <v>0</v>
      </c>
      <c r="AD81" s="72">
        <v>0</v>
      </c>
    </row>
    <row r="82" spans="1:30">
      <c r="A82" s="13"/>
      <c r="B82" s="13" t="s">
        <v>147</v>
      </c>
      <c r="C82" s="13"/>
      <c r="D82" s="12" t="s">
        <v>159</v>
      </c>
      <c r="E82" s="72">
        <v>7.06</v>
      </c>
      <c r="F82" s="72">
        <v>7.06</v>
      </c>
      <c r="G82" s="72">
        <v>0</v>
      </c>
      <c r="H82" s="72">
        <v>0</v>
      </c>
      <c r="I82" s="72">
        <v>7.06</v>
      </c>
      <c r="J82" s="72">
        <v>0</v>
      </c>
      <c r="K82" s="72">
        <v>0</v>
      </c>
      <c r="L82" s="72">
        <v>0</v>
      </c>
      <c r="M82" s="72">
        <v>0</v>
      </c>
      <c r="N82" s="72">
        <v>0</v>
      </c>
      <c r="O82" s="72">
        <v>1.77</v>
      </c>
      <c r="P82" s="72">
        <v>0</v>
      </c>
      <c r="Q82" s="72">
        <v>5.29</v>
      </c>
      <c r="R82" s="72">
        <v>5.29</v>
      </c>
      <c r="S82" s="72">
        <v>0</v>
      </c>
      <c r="T82" s="72">
        <v>0</v>
      </c>
      <c r="U82" s="72">
        <v>5.29</v>
      </c>
      <c r="V82" s="72">
        <v>0</v>
      </c>
      <c r="W82" s="72">
        <v>0</v>
      </c>
      <c r="X82" s="72">
        <v>0</v>
      </c>
      <c r="Y82" s="72">
        <v>0</v>
      </c>
      <c r="Z82" s="72">
        <v>0</v>
      </c>
      <c r="AA82" s="72">
        <v>0</v>
      </c>
      <c r="AB82" s="72">
        <v>0</v>
      </c>
      <c r="AC82" s="72">
        <v>0</v>
      </c>
      <c r="AD82" s="72">
        <v>0</v>
      </c>
    </row>
    <row r="83" spans="1:30">
      <c r="A83" s="13"/>
      <c r="B83" s="13"/>
      <c r="C83" s="13" t="s">
        <v>149</v>
      </c>
      <c r="D83" s="12" t="s">
        <v>160</v>
      </c>
      <c r="E83" s="72">
        <v>7.06</v>
      </c>
      <c r="F83" s="72">
        <v>7.06</v>
      </c>
      <c r="G83" s="72">
        <v>0</v>
      </c>
      <c r="H83" s="72">
        <v>0</v>
      </c>
      <c r="I83" s="72">
        <v>7.06</v>
      </c>
      <c r="J83" s="72">
        <v>0</v>
      </c>
      <c r="K83" s="72">
        <v>0</v>
      </c>
      <c r="L83" s="72">
        <v>0</v>
      </c>
      <c r="M83" s="72">
        <v>0</v>
      </c>
      <c r="N83" s="72">
        <v>0</v>
      </c>
      <c r="O83" s="72">
        <v>1.77</v>
      </c>
      <c r="P83" s="72">
        <v>0</v>
      </c>
      <c r="Q83" s="72">
        <v>5.29</v>
      </c>
      <c r="R83" s="72">
        <v>5.29</v>
      </c>
      <c r="S83" s="72">
        <v>0</v>
      </c>
      <c r="T83" s="72">
        <v>0</v>
      </c>
      <c r="U83" s="72">
        <v>5.29</v>
      </c>
      <c r="V83" s="72">
        <v>0</v>
      </c>
      <c r="W83" s="72">
        <v>0</v>
      </c>
      <c r="X83" s="72">
        <v>0</v>
      </c>
      <c r="Y83" s="72">
        <v>0</v>
      </c>
      <c r="Z83" s="72">
        <v>0</v>
      </c>
      <c r="AA83" s="72">
        <v>0</v>
      </c>
      <c r="AB83" s="72">
        <v>0</v>
      </c>
      <c r="AC83" s="72">
        <v>0</v>
      </c>
      <c r="AD83" s="72">
        <v>0</v>
      </c>
    </row>
    <row r="84" spans="1:30">
      <c r="A84" s="56"/>
      <c r="B84" s="56"/>
      <c r="C84" s="56"/>
      <c r="D84" s="12" t="s">
        <v>197</v>
      </c>
      <c r="E84" s="72">
        <v>501.91</v>
      </c>
      <c r="F84" s="72">
        <v>464.01</v>
      </c>
      <c r="G84" s="72">
        <v>0</v>
      </c>
      <c r="H84" s="72">
        <v>367.32</v>
      </c>
      <c r="I84" s="72">
        <v>96.69</v>
      </c>
      <c r="J84" s="72">
        <v>37.9</v>
      </c>
      <c r="K84" s="72">
        <v>0.93</v>
      </c>
      <c r="L84" s="72">
        <v>3.38</v>
      </c>
      <c r="M84" s="72">
        <v>0</v>
      </c>
      <c r="N84" s="72">
        <v>0</v>
      </c>
      <c r="O84" s="72">
        <v>125.5</v>
      </c>
      <c r="P84" s="72">
        <v>0</v>
      </c>
      <c r="Q84" s="72">
        <v>376.41</v>
      </c>
      <c r="R84" s="72">
        <v>348</v>
      </c>
      <c r="S84" s="72">
        <v>0</v>
      </c>
      <c r="T84" s="72">
        <v>275.48</v>
      </c>
      <c r="U84" s="72">
        <v>72.52</v>
      </c>
      <c r="V84" s="72">
        <v>28.41</v>
      </c>
      <c r="W84" s="72">
        <v>0.7</v>
      </c>
      <c r="X84" s="72">
        <v>2.5299999999999998</v>
      </c>
      <c r="Y84" s="72">
        <v>0</v>
      </c>
      <c r="Z84" s="72">
        <v>0</v>
      </c>
      <c r="AA84" s="72">
        <v>0</v>
      </c>
      <c r="AB84" s="72">
        <v>0</v>
      </c>
      <c r="AC84" s="72">
        <v>0</v>
      </c>
      <c r="AD84" s="72">
        <v>0</v>
      </c>
    </row>
    <row r="85" spans="1:30">
      <c r="A85" s="13" t="s">
        <v>145</v>
      </c>
      <c r="B85" s="13"/>
      <c r="C85" s="13"/>
      <c r="D85" s="12" t="s">
        <v>146</v>
      </c>
      <c r="E85" s="72">
        <v>465.78</v>
      </c>
      <c r="F85" s="72">
        <v>427.88</v>
      </c>
      <c r="G85" s="72">
        <v>0</v>
      </c>
      <c r="H85" s="72">
        <v>367.32</v>
      </c>
      <c r="I85" s="72">
        <v>60.56</v>
      </c>
      <c r="J85" s="72">
        <v>37.9</v>
      </c>
      <c r="K85" s="72">
        <v>0.93</v>
      </c>
      <c r="L85" s="72">
        <v>3.38</v>
      </c>
      <c r="M85" s="72">
        <v>0</v>
      </c>
      <c r="N85" s="72">
        <v>0</v>
      </c>
      <c r="O85" s="72">
        <v>116.47</v>
      </c>
      <c r="P85" s="72">
        <v>0</v>
      </c>
      <c r="Q85" s="72">
        <v>349.31</v>
      </c>
      <c r="R85" s="72">
        <v>320.89999999999998</v>
      </c>
      <c r="S85" s="72">
        <v>0</v>
      </c>
      <c r="T85" s="72">
        <v>275.48</v>
      </c>
      <c r="U85" s="72">
        <v>45.42</v>
      </c>
      <c r="V85" s="72">
        <v>28.41</v>
      </c>
      <c r="W85" s="72">
        <v>0.7</v>
      </c>
      <c r="X85" s="72">
        <v>2.5299999999999998</v>
      </c>
      <c r="Y85" s="72">
        <v>0</v>
      </c>
      <c r="Z85" s="72">
        <v>0</v>
      </c>
      <c r="AA85" s="72">
        <v>0</v>
      </c>
      <c r="AB85" s="72">
        <v>0</v>
      </c>
      <c r="AC85" s="72">
        <v>0</v>
      </c>
      <c r="AD85" s="72">
        <v>0</v>
      </c>
    </row>
    <row r="86" spans="1:30">
      <c r="A86" s="13"/>
      <c r="B86" s="13" t="s">
        <v>147</v>
      </c>
      <c r="C86" s="13"/>
      <c r="D86" s="12" t="s">
        <v>148</v>
      </c>
      <c r="E86" s="72">
        <v>411.53</v>
      </c>
      <c r="F86" s="72">
        <v>373.63</v>
      </c>
      <c r="G86" s="72">
        <v>0</v>
      </c>
      <c r="H86" s="72">
        <v>367.32</v>
      </c>
      <c r="I86" s="72">
        <v>6.31</v>
      </c>
      <c r="J86" s="72">
        <v>37.9</v>
      </c>
      <c r="K86" s="72">
        <v>0.93</v>
      </c>
      <c r="L86" s="72">
        <v>3.38</v>
      </c>
      <c r="M86" s="72">
        <v>0</v>
      </c>
      <c r="N86" s="72">
        <v>0</v>
      </c>
      <c r="O86" s="72">
        <v>102.91</v>
      </c>
      <c r="P86" s="72">
        <v>0</v>
      </c>
      <c r="Q86" s="72">
        <v>308.62</v>
      </c>
      <c r="R86" s="72">
        <v>280.20999999999998</v>
      </c>
      <c r="S86" s="72">
        <v>0</v>
      </c>
      <c r="T86" s="72">
        <v>275.48</v>
      </c>
      <c r="U86" s="72">
        <v>4.7300000000000004</v>
      </c>
      <c r="V86" s="72">
        <v>28.41</v>
      </c>
      <c r="W86" s="72">
        <v>0.7</v>
      </c>
      <c r="X86" s="72">
        <v>2.5299999999999998</v>
      </c>
      <c r="Y86" s="72">
        <v>0</v>
      </c>
      <c r="Z86" s="72">
        <v>0</v>
      </c>
      <c r="AA86" s="72">
        <v>0</v>
      </c>
      <c r="AB86" s="72">
        <v>0</v>
      </c>
      <c r="AC86" s="72">
        <v>0</v>
      </c>
      <c r="AD86" s="72">
        <v>0</v>
      </c>
    </row>
    <row r="87" spans="1:30">
      <c r="A87" s="13"/>
      <c r="B87" s="13"/>
      <c r="C87" s="13" t="s">
        <v>151</v>
      </c>
      <c r="D87" s="12" t="s">
        <v>168</v>
      </c>
      <c r="E87" s="72">
        <v>411.53</v>
      </c>
      <c r="F87" s="72">
        <v>373.63</v>
      </c>
      <c r="G87" s="72">
        <v>0</v>
      </c>
      <c r="H87" s="72">
        <v>367.32</v>
      </c>
      <c r="I87" s="72">
        <v>6.31</v>
      </c>
      <c r="J87" s="72">
        <v>37.9</v>
      </c>
      <c r="K87" s="72">
        <v>0.93</v>
      </c>
      <c r="L87" s="72">
        <v>3.38</v>
      </c>
      <c r="M87" s="72">
        <v>0</v>
      </c>
      <c r="N87" s="72">
        <v>0</v>
      </c>
      <c r="O87" s="72">
        <v>102.91</v>
      </c>
      <c r="P87" s="72">
        <v>0</v>
      </c>
      <c r="Q87" s="72">
        <v>308.62</v>
      </c>
      <c r="R87" s="72">
        <v>280.20999999999998</v>
      </c>
      <c r="S87" s="72">
        <v>0</v>
      </c>
      <c r="T87" s="72">
        <v>275.48</v>
      </c>
      <c r="U87" s="72">
        <v>4.7300000000000004</v>
      </c>
      <c r="V87" s="72">
        <v>28.41</v>
      </c>
      <c r="W87" s="72">
        <v>0.7</v>
      </c>
      <c r="X87" s="72">
        <v>2.5299999999999998</v>
      </c>
      <c r="Y87" s="72">
        <v>0</v>
      </c>
      <c r="Z87" s="72">
        <v>0</v>
      </c>
      <c r="AA87" s="72">
        <v>0</v>
      </c>
      <c r="AB87" s="72">
        <v>0</v>
      </c>
      <c r="AC87" s="72">
        <v>0</v>
      </c>
      <c r="AD87" s="72">
        <v>0</v>
      </c>
    </row>
    <row r="88" spans="1:30">
      <c r="A88" s="13"/>
      <c r="B88" s="13" t="s">
        <v>153</v>
      </c>
      <c r="C88" s="13"/>
      <c r="D88" s="12" t="s">
        <v>154</v>
      </c>
      <c r="E88" s="72">
        <v>54.25</v>
      </c>
      <c r="F88" s="72">
        <v>54.25</v>
      </c>
      <c r="G88" s="72">
        <v>0</v>
      </c>
      <c r="H88" s="72">
        <v>0</v>
      </c>
      <c r="I88" s="72">
        <v>54.25</v>
      </c>
      <c r="J88" s="72">
        <v>0</v>
      </c>
      <c r="K88" s="72">
        <v>0</v>
      </c>
      <c r="L88" s="72">
        <v>0</v>
      </c>
      <c r="M88" s="72">
        <v>0</v>
      </c>
      <c r="N88" s="72">
        <v>0</v>
      </c>
      <c r="O88" s="72">
        <v>13.56</v>
      </c>
      <c r="P88" s="72">
        <v>0</v>
      </c>
      <c r="Q88" s="72">
        <v>40.69</v>
      </c>
      <c r="R88" s="72">
        <v>40.69</v>
      </c>
      <c r="S88" s="72">
        <v>0</v>
      </c>
      <c r="T88" s="72">
        <v>0</v>
      </c>
      <c r="U88" s="72">
        <v>40.69</v>
      </c>
      <c r="V88" s="72">
        <v>0</v>
      </c>
      <c r="W88" s="72">
        <v>0</v>
      </c>
      <c r="X88" s="72">
        <v>0</v>
      </c>
      <c r="Y88" s="72">
        <v>0</v>
      </c>
      <c r="Z88" s="72">
        <v>0</v>
      </c>
      <c r="AA88" s="72">
        <v>0</v>
      </c>
      <c r="AB88" s="72">
        <v>0</v>
      </c>
      <c r="AC88" s="72">
        <v>0</v>
      </c>
      <c r="AD88" s="72">
        <v>0</v>
      </c>
    </row>
    <row r="89" spans="1:30" ht="22.5">
      <c r="A89" s="13"/>
      <c r="B89" s="13"/>
      <c r="C89" s="13" t="s">
        <v>153</v>
      </c>
      <c r="D89" s="12" t="s">
        <v>156</v>
      </c>
      <c r="E89" s="72">
        <v>54.25</v>
      </c>
      <c r="F89" s="72">
        <v>54.25</v>
      </c>
      <c r="G89" s="72">
        <v>0</v>
      </c>
      <c r="H89" s="72">
        <v>0</v>
      </c>
      <c r="I89" s="72">
        <v>54.25</v>
      </c>
      <c r="J89" s="72">
        <v>0</v>
      </c>
      <c r="K89" s="72">
        <v>0</v>
      </c>
      <c r="L89" s="72">
        <v>0</v>
      </c>
      <c r="M89" s="72">
        <v>0</v>
      </c>
      <c r="N89" s="72">
        <v>0</v>
      </c>
      <c r="O89" s="72">
        <v>13.56</v>
      </c>
      <c r="P89" s="72">
        <v>0</v>
      </c>
      <c r="Q89" s="72">
        <v>40.69</v>
      </c>
      <c r="R89" s="72">
        <v>40.69</v>
      </c>
      <c r="S89" s="72">
        <v>0</v>
      </c>
      <c r="T89" s="72">
        <v>0</v>
      </c>
      <c r="U89" s="72">
        <v>40.69</v>
      </c>
      <c r="V89" s="72">
        <v>0</v>
      </c>
      <c r="W89" s="72">
        <v>0</v>
      </c>
      <c r="X89" s="72">
        <v>0</v>
      </c>
      <c r="Y89" s="72">
        <v>0</v>
      </c>
      <c r="Z89" s="72">
        <v>0</v>
      </c>
      <c r="AA89" s="72">
        <v>0</v>
      </c>
      <c r="AB89" s="72">
        <v>0</v>
      </c>
      <c r="AC89" s="72">
        <v>0</v>
      </c>
      <c r="AD89" s="72">
        <v>0</v>
      </c>
    </row>
    <row r="90" spans="1:30">
      <c r="A90" s="13" t="s">
        <v>157</v>
      </c>
      <c r="B90" s="13"/>
      <c r="C90" s="13"/>
      <c r="D90" s="12" t="s">
        <v>158</v>
      </c>
      <c r="E90" s="72">
        <v>36.130000000000003</v>
      </c>
      <c r="F90" s="72">
        <v>36.130000000000003</v>
      </c>
      <c r="G90" s="72">
        <v>0</v>
      </c>
      <c r="H90" s="72">
        <v>0</v>
      </c>
      <c r="I90" s="72">
        <v>36.130000000000003</v>
      </c>
      <c r="J90" s="72">
        <v>0</v>
      </c>
      <c r="K90" s="72">
        <v>0</v>
      </c>
      <c r="L90" s="72">
        <v>0</v>
      </c>
      <c r="M90" s="72">
        <v>0</v>
      </c>
      <c r="N90" s="72">
        <v>0</v>
      </c>
      <c r="O90" s="72">
        <v>9.0299999999999994</v>
      </c>
      <c r="P90" s="72">
        <v>0</v>
      </c>
      <c r="Q90" s="72">
        <v>27.1</v>
      </c>
      <c r="R90" s="72">
        <v>27.1</v>
      </c>
      <c r="S90" s="72">
        <v>0</v>
      </c>
      <c r="T90" s="72">
        <v>0</v>
      </c>
      <c r="U90" s="72">
        <v>27.1</v>
      </c>
      <c r="V90" s="72">
        <v>0</v>
      </c>
      <c r="W90" s="72">
        <v>0</v>
      </c>
      <c r="X90" s="72">
        <v>0</v>
      </c>
      <c r="Y90" s="72">
        <v>0</v>
      </c>
      <c r="Z90" s="72">
        <v>0</v>
      </c>
      <c r="AA90" s="72">
        <v>0</v>
      </c>
      <c r="AB90" s="72">
        <v>0</v>
      </c>
      <c r="AC90" s="72">
        <v>0</v>
      </c>
      <c r="AD90" s="72">
        <v>0</v>
      </c>
    </row>
    <row r="91" spans="1:30">
      <c r="A91" s="13"/>
      <c r="B91" s="13" t="s">
        <v>147</v>
      </c>
      <c r="C91" s="13"/>
      <c r="D91" s="12" t="s">
        <v>159</v>
      </c>
      <c r="E91" s="72">
        <v>36.130000000000003</v>
      </c>
      <c r="F91" s="72">
        <v>36.130000000000003</v>
      </c>
      <c r="G91" s="72">
        <v>0</v>
      </c>
      <c r="H91" s="72">
        <v>0</v>
      </c>
      <c r="I91" s="72">
        <v>36.130000000000003</v>
      </c>
      <c r="J91" s="72">
        <v>0</v>
      </c>
      <c r="K91" s="72">
        <v>0</v>
      </c>
      <c r="L91" s="72">
        <v>0</v>
      </c>
      <c r="M91" s="72">
        <v>0</v>
      </c>
      <c r="N91" s="72">
        <v>0</v>
      </c>
      <c r="O91" s="72">
        <v>9.0299999999999994</v>
      </c>
      <c r="P91" s="72">
        <v>0</v>
      </c>
      <c r="Q91" s="72">
        <v>27.1</v>
      </c>
      <c r="R91" s="72">
        <v>27.1</v>
      </c>
      <c r="S91" s="72">
        <v>0</v>
      </c>
      <c r="T91" s="72">
        <v>0</v>
      </c>
      <c r="U91" s="72">
        <v>27.1</v>
      </c>
      <c r="V91" s="72">
        <v>0</v>
      </c>
      <c r="W91" s="72">
        <v>0</v>
      </c>
      <c r="X91" s="72">
        <v>0</v>
      </c>
      <c r="Y91" s="72">
        <v>0</v>
      </c>
      <c r="Z91" s="72">
        <v>0</v>
      </c>
      <c r="AA91" s="72">
        <v>0</v>
      </c>
      <c r="AB91" s="72">
        <v>0</v>
      </c>
      <c r="AC91" s="72">
        <v>0</v>
      </c>
      <c r="AD91" s="72">
        <v>0</v>
      </c>
    </row>
    <row r="92" spans="1:30">
      <c r="A92" s="13"/>
      <c r="B92" s="13"/>
      <c r="C92" s="13" t="s">
        <v>149</v>
      </c>
      <c r="D92" s="12" t="s">
        <v>160</v>
      </c>
      <c r="E92" s="72">
        <v>36.130000000000003</v>
      </c>
      <c r="F92" s="72">
        <v>36.130000000000003</v>
      </c>
      <c r="G92" s="72">
        <v>0</v>
      </c>
      <c r="H92" s="72">
        <v>0</v>
      </c>
      <c r="I92" s="72">
        <v>36.130000000000003</v>
      </c>
      <c r="J92" s="72">
        <v>0</v>
      </c>
      <c r="K92" s="72">
        <v>0</v>
      </c>
      <c r="L92" s="72">
        <v>0</v>
      </c>
      <c r="M92" s="72">
        <v>0</v>
      </c>
      <c r="N92" s="72">
        <v>0</v>
      </c>
      <c r="O92" s="72">
        <v>9.0299999999999994</v>
      </c>
      <c r="P92" s="72">
        <v>0</v>
      </c>
      <c r="Q92" s="72">
        <v>27.1</v>
      </c>
      <c r="R92" s="72">
        <v>27.1</v>
      </c>
      <c r="S92" s="72">
        <v>0</v>
      </c>
      <c r="T92" s="72">
        <v>0</v>
      </c>
      <c r="U92" s="72">
        <v>27.1</v>
      </c>
      <c r="V92" s="72">
        <v>0</v>
      </c>
      <c r="W92" s="72">
        <v>0</v>
      </c>
      <c r="X92" s="72">
        <v>0</v>
      </c>
      <c r="Y92" s="72">
        <v>0</v>
      </c>
      <c r="Z92" s="72">
        <v>0</v>
      </c>
      <c r="AA92" s="72">
        <v>0</v>
      </c>
      <c r="AB92" s="72">
        <v>0</v>
      </c>
      <c r="AC92" s="72">
        <v>0</v>
      </c>
      <c r="AD92" s="72">
        <v>0</v>
      </c>
    </row>
    <row r="93" spans="1:30">
      <c r="A93" s="56"/>
      <c r="B93" s="56"/>
      <c r="C93" s="56"/>
      <c r="D93" s="12" t="s">
        <v>198</v>
      </c>
      <c r="E93" s="72">
        <v>84.22</v>
      </c>
      <c r="F93" s="72">
        <v>76.63</v>
      </c>
      <c r="G93" s="72">
        <v>0</v>
      </c>
      <c r="H93" s="72">
        <v>60.61</v>
      </c>
      <c r="I93" s="72">
        <v>16.02</v>
      </c>
      <c r="J93" s="72">
        <v>7.59</v>
      </c>
      <c r="K93" s="72">
        <v>0.43</v>
      </c>
      <c r="L93" s="72">
        <v>2</v>
      </c>
      <c r="M93" s="72">
        <v>0</v>
      </c>
      <c r="N93" s="72">
        <v>0</v>
      </c>
      <c r="O93" s="72">
        <v>21.07</v>
      </c>
      <c r="P93" s="72">
        <v>0</v>
      </c>
      <c r="Q93" s="72">
        <v>63.15</v>
      </c>
      <c r="R93" s="72">
        <v>57.47</v>
      </c>
      <c r="S93" s="72">
        <v>0</v>
      </c>
      <c r="T93" s="72">
        <v>45.46</v>
      </c>
      <c r="U93" s="72">
        <v>12.01</v>
      </c>
      <c r="V93" s="72">
        <v>5.68</v>
      </c>
      <c r="W93" s="72">
        <v>0.32</v>
      </c>
      <c r="X93" s="72">
        <v>1.5</v>
      </c>
      <c r="Y93" s="72">
        <v>0</v>
      </c>
      <c r="Z93" s="72">
        <v>0</v>
      </c>
      <c r="AA93" s="72">
        <v>0</v>
      </c>
      <c r="AB93" s="72">
        <v>19.760000000000002</v>
      </c>
      <c r="AC93" s="72">
        <v>19.760000000000002</v>
      </c>
      <c r="AD93" s="72">
        <v>19.760000000000002</v>
      </c>
    </row>
    <row r="94" spans="1:30">
      <c r="A94" s="13" t="s">
        <v>145</v>
      </c>
      <c r="B94" s="13"/>
      <c r="C94" s="13"/>
      <c r="D94" s="12" t="s">
        <v>146</v>
      </c>
      <c r="E94" s="72">
        <v>78.38</v>
      </c>
      <c r="F94" s="72">
        <v>70.790000000000006</v>
      </c>
      <c r="G94" s="72">
        <v>0</v>
      </c>
      <c r="H94" s="72">
        <v>60.61</v>
      </c>
      <c r="I94" s="72">
        <v>10.18</v>
      </c>
      <c r="J94" s="72">
        <v>7.59</v>
      </c>
      <c r="K94" s="72">
        <v>0.43</v>
      </c>
      <c r="L94" s="72">
        <v>2</v>
      </c>
      <c r="M94" s="72">
        <v>0</v>
      </c>
      <c r="N94" s="72">
        <v>0</v>
      </c>
      <c r="O94" s="72">
        <v>19.61</v>
      </c>
      <c r="P94" s="72">
        <v>0</v>
      </c>
      <c r="Q94" s="72">
        <v>58.77</v>
      </c>
      <c r="R94" s="72">
        <v>53.09</v>
      </c>
      <c r="S94" s="72">
        <v>0</v>
      </c>
      <c r="T94" s="72">
        <v>45.46</v>
      </c>
      <c r="U94" s="72">
        <v>7.63</v>
      </c>
      <c r="V94" s="72">
        <v>5.68</v>
      </c>
      <c r="W94" s="72">
        <v>0.32</v>
      </c>
      <c r="X94" s="72">
        <v>1.5</v>
      </c>
      <c r="Y94" s="72">
        <v>0</v>
      </c>
      <c r="Z94" s="72">
        <v>0</v>
      </c>
      <c r="AA94" s="72">
        <v>0</v>
      </c>
      <c r="AB94" s="72">
        <v>19.760000000000002</v>
      </c>
      <c r="AC94" s="72">
        <v>19.760000000000002</v>
      </c>
      <c r="AD94" s="72">
        <v>19.760000000000002</v>
      </c>
    </row>
    <row r="95" spans="1:30">
      <c r="A95" s="13"/>
      <c r="B95" s="13" t="s">
        <v>153</v>
      </c>
      <c r="C95" s="13"/>
      <c r="D95" s="12" t="s">
        <v>154</v>
      </c>
      <c r="E95" s="72">
        <v>9.1199999999999992</v>
      </c>
      <c r="F95" s="72">
        <v>9.1199999999999992</v>
      </c>
      <c r="G95" s="72">
        <v>0</v>
      </c>
      <c r="H95" s="72">
        <v>0</v>
      </c>
      <c r="I95" s="72">
        <v>9.1199999999999992</v>
      </c>
      <c r="J95" s="72">
        <v>0</v>
      </c>
      <c r="K95" s="72">
        <v>0</v>
      </c>
      <c r="L95" s="72">
        <v>0</v>
      </c>
      <c r="M95" s="72">
        <v>0</v>
      </c>
      <c r="N95" s="72">
        <v>0</v>
      </c>
      <c r="O95" s="72">
        <v>2.2799999999999998</v>
      </c>
      <c r="P95" s="72">
        <v>0</v>
      </c>
      <c r="Q95" s="72">
        <v>6.84</v>
      </c>
      <c r="R95" s="72">
        <v>6.84</v>
      </c>
      <c r="S95" s="72">
        <v>0</v>
      </c>
      <c r="T95" s="72">
        <v>0</v>
      </c>
      <c r="U95" s="72">
        <v>6.84</v>
      </c>
      <c r="V95" s="72">
        <v>0</v>
      </c>
      <c r="W95" s="72">
        <v>0</v>
      </c>
      <c r="X95" s="72">
        <v>0</v>
      </c>
      <c r="Y95" s="72">
        <v>0</v>
      </c>
      <c r="Z95" s="72">
        <v>0</v>
      </c>
      <c r="AA95" s="72">
        <v>0</v>
      </c>
      <c r="AB95" s="72">
        <v>0</v>
      </c>
      <c r="AC95" s="72">
        <v>0</v>
      </c>
      <c r="AD95" s="72">
        <v>0</v>
      </c>
    </row>
    <row r="96" spans="1:30" ht="22.5">
      <c r="A96" s="13"/>
      <c r="B96" s="13"/>
      <c r="C96" s="13" t="s">
        <v>153</v>
      </c>
      <c r="D96" s="12" t="s">
        <v>156</v>
      </c>
      <c r="E96" s="72">
        <v>9.1199999999999992</v>
      </c>
      <c r="F96" s="72">
        <v>9.1199999999999992</v>
      </c>
      <c r="G96" s="72">
        <v>0</v>
      </c>
      <c r="H96" s="72">
        <v>0</v>
      </c>
      <c r="I96" s="72">
        <v>9.1199999999999992</v>
      </c>
      <c r="J96" s="72">
        <v>0</v>
      </c>
      <c r="K96" s="72">
        <v>0</v>
      </c>
      <c r="L96" s="72">
        <v>0</v>
      </c>
      <c r="M96" s="72">
        <v>0</v>
      </c>
      <c r="N96" s="72">
        <v>0</v>
      </c>
      <c r="O96" s="72">
        <v>2.2799999999999998</v>
      </c>
      <c r="P96" s="72">
        <v>0</v>
      </c>
      <c r="Q96" s="72">
        <v>6.84</v>
      </c>
      <c r="R96" s="72">
        <v>6.84</v>
      </c>
      <c r="S96" s="72">
        <v>0</v>
      </c>
      <c r="T96" s="72">
        <v>0</v>
      </c>
      <c r="U96" s="72">
        <v>6.84</v>
      </c>
      <c r="V96" s="72">
        <v>0</v>
      </c>
      <c r="W96" s="72">
        <v>0</v>
      </c>
      <c r="X96" s="72">
        <v>0</v>
      </c>
      <c r="Y96" s="72">
        <v>0</v>
      </c>
      <c r="Z96" s="72">
        <v>0</v>
      </c>
      <c r="AA96" s="72">
        <v>0</v>
      </c>
      <c r="AB96" s="72">
        <v>0</v>
      </c>
      <c r="AC96" s="72">
        <v>0</v>
      </c>
      <c r="AD96" s="72">
        <v>0</v>
      </c>
    </row>
    <row r="97" spans="1:30">
      <c r="A97" s="13"/>
      <c r="B97" s="13" t="s">
        <v>137</v>
      </c>
      <c r="C97" s="13"/>
      <c r="D97" s="12" t="s">
        <v>199</v>
      </c>
      <c r="E97" s="72">
        <v>69.260000000000005</v>
      </c>
      <c r="F97" s="72">
        <v>61.67</v>
      </c>
      <c r="G97" s="72">
        <v>0</v>
      </c>
      <c r="H97" s="72">
        <v>60.61</v>
      </c>
      <c r="I97" s="72">
        <v>1.06</v>
      </c>
      <c r="J97" s="72">
        <v>7.59</v>
      </c>
      <c r="K97" s="72">
        <v>0.43</v>
      </c>
      <c r="L97" s="72">
        <v>2</v>
      </c>
      <c r="M97" s="72">
        <v>0</v>
      </c>
      <c r="N97" s="72">
        <v>0</v>
      </c>
      <c r="O97" s="72">
        <v>17.329999999999998</v>
      </c>
      <c r="P97" s="72">
        <v>0</v>
      </c>
      <c r="Q97" s="72">
        <v>51.93</v>
      </c>
      <c r="R97" s="72">
        <v>46.25</v>
      </c>
      <c r="S97" s="72">
        <v>0</v>
      </c>
      <c r="T97" s="72">
        <v>45.46</v>
      </c>
      <c r="U97" s="72">
        <v>0.79</v>
      </c>
      <c r="V97" s="72">
        <v>5.68</v>
      </c>
      <c r="W97" s="72">
        <v>0.32</v>
      </c>
      <c r="X97" s="72">
        <v>1.5</v>
      </c>
      <c r="Y97" s="72">
        <v>0</v>
      </c>
      <c r="Z97" s="72">
        <v>0</v>
      </c>
      <c r="AA97" s="72">
        <v>0</v>
      </c>
      <c r="AB97" s="72">
        <v>19.760000000000002</v>
      </c>
      <c r="AC97" s="72">
        <v>19.760000000000002</v>
      </c>
      <c r="AD97" s="72">
        <v>19.760000000000002</v>
      </c>
    </row>
    <row r="98" spans="1:30">
      <c r="A98" s="13"/>
      <c r="B98" s="13"/>
      <c r="C98" s="13" t="s">
        <v>147</v>
      </c>
      <c r="D98" s="12" t="s">
        <v>200</v>
      </c>
      <c r="E98" s="72">
        <v>69.260000000000005</v>
      </c>
      <c r="F98" s="72">
        <v>61.67</v>
      </c>
      <c r="G98" s="72">
        <v>0</v>
      </c>
      <c r="H98" s="72">
        <v>60.61</v>
      </c>
      <c r="I98" s="72">
        <v>1.06</v>
      </c>
      <c r="J98" s="72">
        <v>7.59</v>
      </c>
      <c r="K98" s="72">
        <v>0.43</v>
      </c>
      <c r="L98" s="72">
        <v>2</v>
      </c>
      <c r="M98" s="72">
        <v>0</v>
      </c>
      <c r="N98" s="72">
        <v>0</v>
      </c>
      <c r="O98" s="72">
        <v>17.329999999999998</v>
      </c>
      <c r="P98" s="72">
        <v>0</v>
      </c>
      <c r="Q98" s="72">
        <v>51.93</v>
      </c>
      <c r="R98" s="72">
        <v>46.25</v>
      </c>
      <c r="S98" s="72">
        <v>0</v>
      </c>
      <c r="T98" s="72">
        <v>45.46</v>
      </c>
      <c r="U98" s="72">
        <v>0.79</v>
      </c>
      <c r="V98" s="72">
        <v>5.68</v>
      </c>
      <c r="W98" s="72">
        <v>0.32</v>
      </c>
      <c r="X98" s="72">
        <v>1.5</v>
      </c>
      <c r="Y98" s="72">
        <v>0</v>
      </c>
      <c r="Z98" s="72">
        <v>0</v>
      </c>
      <c r="AA98" s="72">
        <v>0</v>
      </c>
      <c r="AB98" s="72">
        <v>19.760000000000002</v>
      </c>
      <c r="AC98" s="72">
        <v>19.760000000000002</v>
      </c>
      <c r="AD98" s="72">
        <v>19.760000000000002</v>
      </c>
    </row>
    <row r="99" spans="1:30">
      <c r="A99" s="13" t="s">
        <v>157</v>
      </c>
      <c r="B99" s="13"/>
      <c r="C99" s="13"/>
      <c r="D99" s="12" t="s">
        <v>158</v>
      </c>
      <c r="E99" s="72">
        <v>5.84</v>
      </c>
      <c r="F99" s="72">
        <v>5.84</v>
      </c>
      <c r="G99" s="72">
        <v>0</v>
      </c>
      <c r="H99" s="72">
        <v>0</v>
      </c>
      <c r="I99" s="72">
        <v>5.84</v>
      </c>
      <c r="J99" s="72">
        <v>0</v>
      </c>
      <c r="K99" s="72">
        <v>0</v>
      </c>
      <c r="L99" s="72">
        <v>0</v>
      </c>
      <c r="M99" s="72">
        <v>0</v>
      </c>
      <c r="N99" s="72">
        <v>0</v>
      </c>
      <c r="O99" s="72">
        <v>1.46</v>
      </c>
      <c r="P99" s="72">
        <v>0</v>
      </c>
      <c r="Q99" s="72">
        <v>4.38</v>
      </c>
      <c r="R99" s="72">
        <v>4.38</v>
      </c>
      <c r="S99" s="72">
        <v>0</v>
      </c>
      <c r="T99" s="72">
        <v>0</v>
      </c>
      <c r="U99" s="72">
        <v>4.38</v>
      </c>
      <c r="V99" s="72">
        <v>0</v>
      </c>
      <c r="W99" s="72">
        <v>0</v>
      </c>
      <c r="X99" s="72">
        <v>0</v>
      </c>
      <c r="Y99" s="72">
        <v>0</v>
      </c>
      <c r="Z99" s="72">
        <v>0</v>
      </c>
      <c r="AA99" s="72">
        <v>0</v>
      </c>
      <c r="AB99" s="72">
        <v>0</v>
      </c>
      <c r="AC99" s="72">
        <v>0</v>
      </c>
      <c r="AD99" s="72">
        <v>0</v>
      </c>
    </row>
    <row r="100" spans="1:30">
      <c r="A100" s="13"/>
      <c r="B100" s="13" t="s">
        <v>147</v>
      </c>
      <c r="C100" s="13"/>
      <c r="D100" s="12" t="s">
        <v>159</v>
      </c>
      <c r="E100" s="72">
        <v>5.84</v>
      </c>
      <c r="F100" s="72">
        <v>5.84</v>
      </c>
      <c r="G100" s="72">
        <v>0</v>
      </c>
      <c r="H100" s="72">
        <v>0</v>
      </c>
      <c r="I100" s="72">
        <v>5.84</v>
      </c>
      <c r="J100" s="72">
        <v>0</v>
      </c>
      <c r="K100" s="72">
        <v>0</v>
      </c>
      <c r="L100" s="72">
        <v>0</v>
      </c>
      <c r="M100" s="72">
        <v>0</v>
      </c>
      <c r="N100" s="72">
        <v>0</v>
      </c>
      <c r="O100" s="72">
        <v>1.46</v>
      </c>
      <c r="P100" s="72">
        <v>0</v>
      </c>
      <c r="Q100" s="72">
        <v>4.38</v>
      </c>
      <c r="R100" s="72">
        <v>4.38</v>
      </c>
      <c r="S100" s="72">
        <v>0</v>
      </c>
      <c r="T100" s="72">
        <v>0</v>
      </c>
      <c r="U100" s="72">
        <v>4.38</v>
      </c>
      <c r="V100" s="72">
        <v>0</v>
      </c>
      <c r="W100" s="72">
        <v>0</v>
      </c>
      <c r="X100" s="72">
        <v>0</v>
      </c>
      <c r="Y100" s="72">
        <v>0</v>
      </c>
      <c r="Z100" s="72">
        <v>0</v>
      </c>
      <c r="AA100" s="72">
        <v>0</v>
      </c>
      <c r="AB100" s="72">
        <v>0</v>
      </c>
      <c r="AC100" s="72">
        <v>0</v>
      </c>
      <c r="AD100" s="72">
        <v>0</v>
      </c>
    </row>
    <row r="101" spans="1:30">
      <c r="A101" s="13"/>
      <c r="B101" s="13"/>
      <c r="C101" s="13" t="s">
        <v>149</v>
      </c>
      <c r="D101" s="12" t="s">
        <v>160</v>
      </c>
      <c r="E101" s="72">
        <v>5.84</v>
      </c>
      <c r="F101" s="72">
        <v>5.84</v>
      </c>
      <c r="G101" s="72">
        <v>0</v>
      </c>
      <c r="H101" s="72">
        <v>0</v>
      </c>
      <c r="I101" s="72">
        <v>5.84</v>
      </c>
      <c r="J101" s="72">
        <v>0</v>
      </c>
      <c r="K101" s="72">
        <v>0</v>
      </c>
      <c r="L101" s="72">
        <v>0</v>
      </c>
      <c r="M101" s="72">
        <v>0</v>
      </c>
      <c r="N101" s="72">
        <v>0</v>
      </c>
      <c r="O101" s="72">
        <v>1.46</v>
      </c>
      <c r="P101" s="72">
        <v>0</v>
      </c>
      <c r="Q101" s="72">
        <v>4.38</v>
      </c>
      <c r="R101" s="72">
        <v>4.38</v>
      </c>
      <c r="S101" s="72">
        <v>0</v>
      </c>
      <c r="T101" s="72">
        <v>0</v>
      </c>
      <c r="U101" s="72">
        <v>4.38</v>
      </c>
      <c r="V101" s="72">
        <v>0</v>
      </c>
      <c r="W101" s="72">
        <v>0</v>
      </c>
      <c r="X101" s="72">
        <v>0</v>
      </c>
      <c r="Y101" s="72">
        <v>0</v>
      </c>
      <c r="Z101" s="72">
        <v>0</v>
      </c>
      <c r="AA101" s="72">
        <v>0</v>
      </c>
      <c r="AB101" s="72">
        <v>0</v>
      </c>
      <c r="AC101" s="72">
        <v>0</v>
      </c>
      <c r="AD101" s="72">
        <v>0</v>
      </c>
    </row>
    <row r="102" spans="1:30">
      <c r="A102" s="56"/>
      <c r="B102" s="56"/>
      <c r="C102" s="56"/>
      <c r="D102" s="12" t="s">
        <v>201</v>
      </c>
      <c r="E102" s="72">
        <v>413.7</v>
      </c>
      <c r="F102" s="72">
        <v>392.7</v>
      </c>
      <c r="G102" s="72">
        <v>0</v>
      </c>
      <c r="H102" s="72">
        <v>392.7</v>
      </c>
      <c r="I102" s="72">
        <v>0</v>
      </c>
      <c r="J102" s="72">
        <v>21</v>
      </c>
      <c r="K102" s="72">
        <v>0</v>
      </c>
      <c r="L102" s="72">
        <v>0</v>
      </c>
      <c r="M102" s="72">
        <v>0</v>
      </c>
      <c r="N102" s="72">
        <v>0</v>
      </c>
      <c r="O102" s="72">
        <v>103.45</v>
      </c>
      <c r="P102" s="72">
        <v>0</v>
      </c>
      <c r="Q102" s="72">
        <v>310.25</v>
      </c>
      <c r="R102" s="72">
        <v>294.51</v>
      </c>
      <c r="S102" s="72">
        <v>0</v>
      </c>
      <c r="T102" s="72">
        <v>294.51</v>
      </c>
      <c r="U102" s="72">
        <v>0</v>
      </c>
      <c r="V102" s="72">
        <v>15.74</v>
      </c>
      <c r="W102" s="72">
        <v>0</v>
      </c>
      <c r="X102" s="72">
        <v>0</v>
      </c>
      <c r="Y102" s="72">
        <v>0</v>
      </c>
      <c r="Z102" s="72">
        <v>0</v>
      </c>
      <c r="AA102" s="72">
        <v>0</v>
      </c>
      <c r="AB102" s="72">
        <v>100</v>
      </c>
      <c r="AC102" s="72">
        <v>100</v>
      </c>
      <c r="AD102" s="72">
        <v>100</v>
      </c>
    </row>
    <row r="103" spans="1:30">
      <c r="A103" s="13" t="s">
        <v>145</v>
      </c>
      <c r="B103" s="13"/>
      <c r="C103" s="13"/>
      <c r="D103" s="12" t="s">
        <v>146</v>
      </c>
      <c r="E103" s="72">
        <v>413.7</v>
      </c>
      <c r="F103" s="72">
        <v>392.7</v>
      </c>
      <c r="G103" s="72">
        <v>0</v>
      </c>
      <c r="H103" s="72">
        <v>392.7</v>
      </c>
      <c r="I103" s="72">
        <v>0</v>
      </c>
      <c r="J103" s="72">
        <v>21</v>
      </c>
      <c r="K103" s="72">
        <v>0</v>
      </c>
      <c r="L103" s="72">
        <v>0</v>
      </c>
      <c r="M103" s="72">
        <v>0</v>
      </c>
      <c r="N103" s="72">
        <v>0</v>
      </c>
      <c r="O103" s="72">
        <v>103.45</v>
      </c>
      <c r="P103" s="72">
        <v>0</v>
      </c>
      <c r="Q103" s="72">
        <v>310.25</v>
      </c>
      <c r="R103" s="72">
        <v>294.51</v>
      </c>
      <c r="S103" s="72">
        <v>0</v>
      </c>
      <c r="T103" s="72">
        <v>294.51</v>
      </c>
      <c r="U103" s="72">
        <v>0</v>
      </c>
      <c r="V103" s="72">
        <v>15.74</v>
      </c>
      <c r="W103" s="72">
        <v>0</v>
      </c>
      <c r="X103" s="72">
        <v>0</v>
      </c>
      <c r="Y103" s="72">
        <v>0</v>
      </c>
      <c r="Z103" s="72">
        <v>0</v>
      </c>
      <c r="AA103" s="72">
        <v>0</v>
      </c>
      <c r="AB103" s="72">
        <v>100</v>
      </c>
      <c r="AC103" s="72">
        <v>100</v>
      </c>
      <c r="AD103" s="72">
        <v>100</v>
      </c>
    </row>
    <row r="104" spans="1:30">
      <c r="A104" s="13"/>
      <c r="B104" s="13" t="s">
        <v>153</v>
      </c>
      <c r="C104" s="13"/>
      <c r="D104" s="12" t="s">
        <v>154</v>
      </c>
      <c r="E104" s="72">
        <v>9.5</v>
      </c>
      <c r="F104" s="72">
        <v>0</v>
      </c>
      <c r="G104" s="72">
        <v>0</v>
      </c>
      <c r="H104" s="72">
        <v>0</v>
      </c>
      <c r="I104" s="72">
        <v>0</v>
      </c>
      <c r="J104" s="72">
        <v>9.5</v>
      </c>
      <c r="K104" s="72">
        <v>0</v>
      </c>
      <c r="L104" s="72">
        <v>0</v>
      </c>
      <c r="M104" s="72">
        <v>0</v>
      </c>
      <c r="N104" s="72">
        <v>0</v>
      </c>
      <c r="O104" s="72">
        <v>2.38</v>
      </c>
      <c r="P104" s="72">
        <v>0</v>
      </c>
      <c r="Q104" s="72">
        <v>7.12</v>
      </c>
      <c r="R104" s="72">
        <v>0</v>
      </c>
      <c r="S104" s="72">
        <v>0</v>
      </c>
      <c r="T104" s="72">
        <v>0</v>
      </c>
      <c r="U104" s="72">
        <v>0</v>
      </c>
      <c r="V104" s="72">
        <v>7.12</v>
      </c>
      <c r="W104" s="72">
        <v>0</v>
      </c>
      <c r="X104" s="72">
        <v>0</v>
      </c>
      <c r="Y104" s="72">
        <v>0</v>
      </c>
      <c r="Z104" s="72">
        <v>0</v>
      </c>
      <c r="AA104" s="72">
        <v>0</v>
      </c>
      <c r="AB104" s="72">
        <v>0</v>
      </c>
      <c r="AC104" s="72">
        <v>0</v>
      </c>
      <c r="AD104" s="72">
        <v>0</v>
      </c>
    </row>
    <row r="105" spans="1:30">
      <c r="A105" s="13"/>
      <c r="B105" s="13"/>
      <c r="C105" s="13" t="s">
        <v>147</v>
      </c>
      <c r="D105" s="12" t="s">
        <v>170</v>
      </c>
      <c r="E105" s="72">
        <v>9.5</v>
      </c>
      <c r="F105" s="72">
        <v>0</v>
      </c>
      <c r="G105" s="72">
        <v>0</v>
      </c>
      <c r="H105" s="72">
        <v>0</v>
      </c>
      <c r="I105" s="72">
        <v>0</v>
      </c>
      <c r="J105" s="72">
        <v>9.5</v>
      </c>
      <c r="K105" s="72">
        <v>0</v>
      </c>
      <c r="L105" s="72">
        <v>0</v>
      </c>
      <c r="M105" s="72">
        <v>0</v>
      </c>
      <c r="N105" s="72">
        <v>0</v>
      </c>
      <c r="O105" s="72">
        <v>2.38</v>
      </c>
      <c r="P105" s="72">
        <v>0</v>
      </c>
      <c r="Q105" s="72">
        <v>7.12</v>
      </c>
      <c r="R105" s="72">
        <v>0</v>
      </c>
      <c r="S105" s="72">
        <v>0</v>
      </c>
      <c r="T105" s="72">
        <v>0</v>
      </c>
      <c r="U105" s="72">
        <v>0</v>
      </c>
      <c r="V105" s="72">
        <v>7.12</v>
      </c>
      <c r="W105" s="72">
        <v>0</v>
      </c>
      <c r="X105" s="72">
        <v>0</v>
      </c>
      <c r="Y105" s="72">
        <v>0</v>
      </c>
      <c r="Z105" s="72">
        <v>0</v>
      </c>
      <c r="AA105" s="72">
        <v>0</v>
      </c>
      <c r="AB105" s="72">
        <v>0</v>
      </c>
      <c r="AC105" s="72">
        <v>0</v>
      </c>
      <c r="AD105" s="72">
        <v>0</v>
      </c>
    </row>
    <row r="106" spans="1:30">
      <c r="A106" s="13"/>
      <c r="B106" s="13" t="s">
        <v>166</v>
      </c>
      <c r="C106" s="13"/>
      <c r="D106" s="12" t="s">
        <v>172</v>
      </c>
      <c r="E106" s="72">
        <v>0</v>
      </c>
      <c r="F106" s="72">
        <v>0</v>
      </c>
      <c r="G106" s="72">
        <v>0</v>
      </c>
      <c r="H106" s="72">
        <v>0</v>
      </c>
      <c r="I106" s="72">
        <v>0</v>
      </c>
      <c r="J106" s="72">
        <v>0</v>
      </c>
      <c r="K106" s="72">
        <v>0</v>
      </c>
      <c r="L106" s="72">
        <v>0</v>
      </c>
      <c r="M106" s="72">
        <v>0</v>
      </c>
      <c r="N106" s="72">
        <v>0</v>
      </c>
      <c r="O106" s="72">
        <v>0</v>
      </c>
      <c r="P106" s="72">
        <v>0</v>
      </c>
      <c r="Q106" s="72">
        <v>0</v>
      </c>
      <c r="R106" s="72">
        <v>0</v>
      </c>
      <c r="S106" s="72">
        <v>0</v>
      </c>
      <c r="T106" s="72">
        <v>0</v>
      </c>
      <c r="U106" s="72">
        <v>0</v>
      </c>
      <c r="V106" s="72">
        <v>0</v>
      </c>
      <c r="W106" s="72">
        <v>0</v>
      </c>
      <c r="X106" s="72">
        <v>0</v>
      </c>
      <c r="Y106" s="72">
        <v>0</v>
      </c>
      <c r="Z106" s="72">
        <v>0</v>
      </c>
      <c r="AA106" s="72">
        <v>0</v>
      </c>
      <c r="AB106" s="72">
        <v>100</v>
      </c>
      <c r="AC106" s="72">
        <v>100</v>
      </c>
      <c r="AD106" s="72">
        <v>100</v>
      </c>
    </row>
    <row r="107" spans="1:30">
      <c r="A107" s="13"/>
      <c r="B107" s="13"/>
      <c r="C107" s="13" t="s">
        <v>147</v>
      </c>
      <c r="D107" s="12" t="s">
        <v>202</v>
      </c>
      <c r="E107" s="72">
        <v>0</v>
      </c>
      <c r="F107" s="72">
        <v>0</v>
      </c>
      <c r="G107" s="72">
        <v>0</v>
      </c>
      <c r="H107" s="72">
        <v>0</v>
      </c>
      <c r="I107" s="72">
        <v>0</v>
      </c>
      <c r="J107" s="72">
        <v>0</v>
      </c>
      <c r="K107" s="72">
        <v>0</v>
      </c>
      <c r="L107" s="72">
        <v>0</v>
      </c>
      <c r="M107" s="72">
        <v>0</v>
      </c>
      <c r="N107" s="72">
        <v>0</v>
      </c>
      <c r="O107" s="72">
        <v>0</v>
      </c>
      <c r="P107" s="72">
        <v>0</v>
      </c>
      <c r="Q107" s="72">
        <v>0</v>
      </c>
      <c r="R107" s="72">
        <v>0</v>
      </c>
      <c r="S107" s="72">
        <v>0</v>
      </c>
      <c r="T107" s="72">
        <v>0</v>
      </c>
      <c r="U107" s="72">
        <v>0</v>
      </c>
      <c r="V107" s="72">
        <v>0</v>
      </c>
      <c r="W107" s="72">
        <v>0</v>
      </c>
      <c r="X107" s="72">
        <v>0</v>
      </c>
      <c r="Y107" s="72">
        <v>0</v>
      </c>
      <c r="Z107" s="72">
        <v>0</v>
      </c>
      <c r="AA107" s="72">
        <v>0</v>
      </c>
      <c r="AB107" s="72">
        <v>100</v>
      </c>
      <c r="AC107" s="72">
        <v>100</v>
      </c>
      <c r="AD107" s="72">
        <v>100</v>
      </c>
    </row>
    <row r="108" spans="1:30">
      <c r="A108" s="13"/>
      <c r="B108" s="13" t="s">
        <v>127</v>
      </c>
      <c r="C108" s="13"/>
      <c r="D108" s="12" t="s">
        <v>203</v>
      </c>
      <c r="E108" s="72">
        <v>404.2</v>
      </c>
      <c r="F108" s="72">
        <v>392.7</v>
      </c>
      <c r="G108" s="72">
        <v>0</v>
      </c>
      <c r="H108" s="72">
        <v>392.7</v>
      </c>
      <c r="I108" s="72">
        <v>0</v>
      </c>
      <c r="J108" s="72">
        <v>11.5</v>
      </c>
      <c r="K108" s="72">
        <v>0</v>
      </c>
      <c r="L108" s="72">
        <v>0</v>
      </c>
      <c r="M108" s="72">
        <v>0</v>
      </c>
      <c r="N108" s="72">
        <v>0</v>
      </c>
      <c r="O108" s="72">
        <v>101.07</v>
      </c>
      <c r="P108" s="72">
        <v>0</v>
      </c>
      <c r="Q108" s="72">
        <v>303.13</v>
      </c>
      <c r="R108" s="72">
        <v>294.51</v>
      </c>
      <c r="S108" s="72">
        <v>0</v>
      </c>
      <c r="T108" s="72">
        <v>294.51</v>
      </c>
      <c r="U108" s="72">
        <v>0</v>
      </c>
      <c r="V108" s="72">
        <v>8.6199999999999992</v>
      </c>
      <c r="W108" s="72">
        <v>0</v>
      </c>
      <c r="X108" s="72">
        <v>0</v>
      </c>
      <c r="Y108" s="72">
        <v>0</v>
      </c>
      <c r="Z108" s="72">
        <v>0</v>
      </c>
      <c r="AA108" s="72">
        <v>0</v>
      </c>
      <c r="AB108" s="72">
        <v>0</v>
      </c>
      <c r="AC108" s="72">
        <v>0</v>
      </c>
      <c r="AD108" s="72">
        <v>0</v>
      </c>
    </row>
    <row r="109" spans="1:30">
      <c r="A109" s="13"/>
      <c r="B109" s="13"/>
      <c r="C109" s="13" t="s">
        <v>153</v>
      </c>
      <c r="D109" s="12" t="s">
        <v>204</v>
      </c>
      <c r="E109" s="72">
        <v>404.2</v>
      </c>
      <c r="F109" s="72">
        <v>392.7</v>
      </c>
      <c r="G109" s="72">
        <v>0</v>
      </c>
      <c r="H109" s="72">
        <v>392.7</v>
      </c>
      <c r="I109" s="72">
        <v>0</v>
      </c>
      <c r="J109" s="72">
        <v>11.5</v>
      </c>
      <c r="K109" s="72">
        <v>0</v>
      </c>
      <c r="L109" s="72">
        <v>0</v>
      </c>
      <c r="M109" s="72">
        <v>0</v>
      </c>
      <c r="N109" s="72">
        <v>0</v>
      </c>
      <c r="O109" s="72">
        <v>101.07</v>
      </c>
      <c r="P109" s="72">
        <v>0</v>
      </c>
      <c r="Q109" s="72">
        <v>303.13</v>
      </c>
      <c r="R109" s="72">
        <v>294.51</v>
      </c>
      <c r="S109" s="72">
        <v>0</v>
      </c>
      <c r="T109" s="72">
        <v>294.51</v>
      </c>
      <c r="U109" s="72">
        <v>0</v>
      </c>
      <c r="V109" s="72">
        <v>8.6199999999999992</v>
      </c>
      <c r="W109" s="72">
        <v>0</v>
      </c>
      <c r="X109" s="72">
        <v>0</v>
      </c>
      <c r="Y109" s="72">
        <v>0</v>
      </c>
      <c r="Z109" s="72">
        <v>0</v>
      </c>
      <c r="AA109" s="72">
        <v>0</v>
      </c>
      <c r="AB109" s="72">
        <v>0</v>
      </c>
      <c r="AC109" s="72">
        <v>0</v>
      </c>
      <c r="AD109" s="72">
        <v>0</v>
      </c>
    </row>
    <row r="110" spans="1:30">
      <c r="A110" s="56"/>
      <c r="B110" s="56"/>
      <c r="C110" s="56"/>
      <c r="D110" s="12" t="s">
        <v>205</v>
      </c>
      <c r="E110" s="72">
        <v>1.83</v>
      </c>
      <c r="F110" s="72">
        <v>0</v>
      </c>
      <c r="G110" s="72">
        <v>0</v>
      </c>
      <c r="H110" s="72">
        <v>0</v>
      </c>
      <c r="I110" s="72">
        <v>0</v>
      </c>
      <c r="J110" s="72">
        <v>1.83</v>
      </c>
      <c r="K110" s="72">
        <v>0</v>
      </c>
      <c r="L110" s="72">
        <v>0</v>
      </c>
      <c r="M110" s="72">
        <v>0</v>
      </c>
      <c r="N110" s="72">
        <v>0</v>
      </c>
      <c r="O110" s="72">
        <v>0.46</v>
      </c>
      <c r="P110" s="72">
        <v>0</v>
      </c>
      <c r="Q110" s="72">
        <v>1.37</v>
      </c>
      <c r="R110" s="72">
        <v>0</v>
      </c>
      <c r="S110" s="72">
        <v>0</v>
      </c>
      <c r="T110" s="72">
        <v>0</v>
      </c>
      <c r="U110" s="72">
        <v>0</v>
      </c>
      <c r="V110" s="72">
        <v>1.37</v>
      </c>
      <c r="W110" s="72">
        <v>0</v>
      </c>
      <c r="X110" s="72">
        <v>0</v>
      </c>
      <c r="Y110" s="72">
        <v>0</v>
      </c>
      <c r="Z110" s="72">
        <v>0</v>
      </c>
      <c r="AA110" s="72">
        <v>0</v>
      </c>
      <c r="AB110" s="72">
        <v>0</v>
      </c>
      <c r="AC110" s="72">
        <v>0</v>
      </c>
      <c r="AD110" s="72">
        <v>0</v>
      </c>
    </row>
    <row r="111" spans="1:30">
      <c r="A111" s="13" t="s">
        <v>145</v>
      </c>
      <c r="B111" s="13"/>
      <c r="C111" s="13"/>
      <c r="D111" s="12" t="s">
        <v>146</v>
      </c>
      <c r="E111" s="72">
        <v>1.83</v>
      </c>
      <c r="F111" s="72">
        <v>0</v>
      </c>
      <c r="G111" s="72">
        <v>0</v>
      </c>
      <c r="H111" s="72">
        <v>0</v>
      </c>
      <c r="I111" s="72">
        <v>0</v>
      </c>
      <c r="J111" s="72">
        <v>1.83</v>
      </c>
      <c r="K111" s="72">
        <v>0</v>
      </c>
      <c r="L111" s="72">
        <v>0</v>
      </c>
      <c r="M111" s="72">
        <v>0</v>
      </c>
      <c r="N111" s="72">
        <v>0</v>
      </c>
      <c r="O111" s="72">
        <v>0.46</v>
      </c>
      <c r="P111" s="72">
        <v>0</v>
      </c>
      <c r="Q111" s="72">
        <v>1.37</v>
      </c>
      <c r="R111" s="72">
        <v>0</v>
      </c>
      <c r="S111" s="72">
        <v>0</v>
      </c>
      <c r="T111" s="72">
        <v>0</v>
      </c>
      <c r="U111" s="72">
        <v>0</v>
      </c>
      <c r="V111" s="72">
        <v>1.37</v>
      </c>
      <c r="W111" s="72">
        <v>0</v>
      </c>
      <c r="X111" s="72">
        <v>0</v>
      </c>
      <c r="Y111" s="72">
        <v>0</v>
      </c>
      <c r="Z111" s="72">
        <v>0</v>
      </c>
      <c r="AA111" s="72">
        <v>0</v>
      </c>
      <c r="AB111" s="72">
        <v>0</v>
      </c>
      <c r="AC111" s="72">
        <v>0</v>
      </c>
      <c r="AD111" s="72">
        <v>0</v>
      </c>
    </row>
    <row r="112" spans="1:30">
      <c r="A112" s="13"/>
      <c r="B112" s="13" t="s">
        <v>153</v>
      </c>
      <c r="C112" s="13"/>
      <c r="D112" s="12" t="s">
        <v>154</v>
      </c>
      <c r="E112" s="72">
        <v>1.83</v>
      </c>
      <c r="F112" s="72">
        <v>0</v>
      </c>
      <c r="G112" s="72">
        <v>0</v>
      </c>
      <c r="H112" s="72">
        <v>0</v>
      </c>
      <c r="I112" s="72">
        <v>0</v>
      </c>
      <c r="J112" s="72">
        <v>1.83</v>
      </c>
      <c r="K112" s="72">
        <v>0</v>
      </c>
      <c r="L112" s="72">
        <v>0</v>
      </c>
      <c r="M112" s="72">
        <v>0</v>
      </c>
      <c r="N112" s="72">
        <v>0</v>
      </c>
      <c r="O112" s="72">
        <v>0.46</v>
      </c>
      <c r="P112" s="72">
        <v>0</v>
      </c>
      <c r="Q112" s="72">
        <v>1.37</v>
      </c>
      <c r="R112" s="72">
        <v>0</v>
      </c>
      <c r="S112" s="72">
        <v>0</v>
      </c>
      <c r="T112" s="72">
        <v>0</v>
      </c>
      <c r="U112" s="72">
        <v>0</v>
      </c>
      <c r="V112" s="72">
        <v>1.37</v>
      </c>
      <c r="W112" s="72">
        <v>0</v>
      </c>
      <c r="X112" s="72">
        <v>0</v>
      </c>
      <c r="Y112" s="72">
        <v>0</v>
      </c>
      <c r="Z112" s="72">
        <v>0</v>
      </c>
      <c r="AA112" s="72">
        <v>0</v>
      </c>
      <c r="AB112" s="72">
        <v>0</v>
      </c>
      <c r="AC112" s="72">
        <v>0</v>
      </c>
      <c r="AD112" s="72">
        <v>0</v>
      </c>
    </row>
    <row r="113" spans="1:30">
      <c r="A113" s="13"/>
      <c r="B113" s="13"/>
      <c r="C113" s="13" t="s">
        <v>147</v>
      </c>
      <c r="D113" s="12" t="s">
        <v>170</v>
      </c>
      <c r="E113" s="72">
        <v>1.83</v>
      </c>
      <c r="F113" s="72">
        <v>0</v>
      </c>
      <c r="G113" s="72">
        <v>0</v>
      </c>
      <c r="H113" s="72">
        <v>0</v>
      </c>
      <c r="I113" s="72">
        <v>0</v>
      </c>
      <c r="J113" s="72">
        <v>1.83</v>
      </c>
      <c r="K113" s="72">
        <v>0</v>
      </c>
      <c r="L113" s="72">
        <v>0</v>
      </c>
      <c r="M113" s="72">
        <v>0</v>
      </c>
      <c r="N113" s="72">
        <v>0</v>
      </c>
      <c r="O113" s="72">
        <v>0.46</v>
      </c>
      <c r="P113" s="72">
        <v>0</v>
      </c>
      <c r="Q113" s="72">
        <v>1.37</v>
      </c>
      <c r="R113" s="72">
        <v>0</v>
      </c>
      <c r="S113" s="72">
        <v>0</v>
      </c>
      <c r="T113" s="72">
        <v>0</v>
      </c>
      <c r="U113" s="72">
        <v>0</v>
      </c>
      <c r="V113" s="72">
        <v>1.37</v>
      </c>
      <c r="W113" s="72">
        <v>0</v>
      </c>
      <c r="X113" s="72">
        <v>0</v>
      </c>
      <c r="Y113" s="72">
        <v>0</v>
      </c>
      <c r="Z113" s="72">
        <v>0</v>
      </c>
      <c r="AA113" s="72">
        <v>0</v>
      </c>
      <c r="AB113" s="72">
        <v>0</v>
      </c>
      <c r="AC113" s="72">
        <v>0</v>
      </c>
      <c r="AD113" s="72">
        <v>0</v>
      </c>
    </row>
    <row r="114" spans="1:30">
      <c r="A114" s="56"/>
      <c r="B114" s="56"/>
      <c r="C114" s="56"/>
      <c r="D114" s="12" t="s">
        <v>206</v>
      </c>
      <c r="E114" s="72">
        <v>0</v>
      </c>
      <c r="F114" s="72">
        <v>0</v>
      </c>
      <c r="G114" s="72">
        <v>0</v>
      </c>
      <c r="H114" s="72">
        <v>0</v>
      </c>
      <c r="I114" s="72">
        <v>0</v>
      </c>
      <c r="J114" s="72">
        <v>0</v>
      </c>
      <c r="K114" s="72">
        <v>0</v>
      </c>
      <c r="L114" s="72">
        <v>0</v>
      </c>
      <c r="M114" s="72">
        <v>0</v>
      </c>
      <c r="N114" s="72">
        <v>0</v>
      </c>
      <c r="O114" s="72">
        <v>0</v>
      </c>
      <c r="P114" s="72">
        <v>0</v>
      </c>
      <c r="Q114" s="72">
        <v>0</v>
      </c>
      <c r="R114" s="72">
        <v>0</v>
      </c>
      <c r="S114" s="72">
        <v>0</v>
      </c>
      <c r="T114" s="72">
        <v>0</v>
      </c>
      <c r="U114" s="72">
        <v>0</v>
      </c>
      <c r="V114" s="72">
        <v>0</v>
      </c>
      <c r="W114" s="72">
        <v>0</v>
      </c>
      <c r="X114" s="72">
        <v>0</v>
      </c>
      <c r="Y114" s="72">
        <v>0</v>
      </c>
      <c r="Z114" s="72">
        <v>0</v>
      </c>
      <c r="AA114" s="72">
        <v>0</v>
      </c>
      <c r="AB114" s="72">
        <v>15</v>
      </c>
      <c r="AC114" s="72">
        <v>15</v>
      </c>
      <c r="AD114" s="72">
        <v>15</v>
      </c>
    </row>
    <row r="115" spans="1:30">
      <c r="A115" s="13" t="s">
        <v>145</v>
      </c>
      <c r="B115" s="13"/>
      <c r="C115" s="13"/>
      <c r="D115" s="12" t="s">
        <v>146</v>
      </c>
      <c r="E115" s="72">
        <v>0</v>
      </c>
      <c r="F115" s="72">
        <v>0</v>
      </c>
      <c r="G115" s="72">
        <v>0</v>
      </c>
      <c r="H115" s="72">
        <v>0</v>
      </c>
      <c r="I115" s="72">
        <v>0</v>
      </c>
      <c r="J115" s="72">
        <v>0</v>
      </c>
      <c r="K115" s="72">
        <v>0</v>
      </c>
      <c r="L115" s="72">
        <v>0</v>
      </c>
      <c r="M115" s="72">
        <v>0</v>
      </c>
      <c r="N115" s="72">
        <v>0</v>
      </c>
      <c r="O115" s="72">
        <v>0</v>
      </c>
      <c r="P115" s="72">
        <v>0</v>
      </c>
      <c r="Q115" s="72">
        <v>0</v>
      </c>
      <c r="R115" s="72">
        <v>0</v>
      </c>
      <c r="S115" s="72">
        <v>0</v>
      </c>
      <c r="T115" s="72">
        <v>0</v>
      </c>
      <c r="U115" s="72">
        <v>0</v>
      </c>
      <c r="V115" s="72">
        <v>0</v>
      </c>
      <c r="W115" s="72">
        <v>0</v>
      </c>
      <c r="X115" s="72">
        <v>0</v>
      </c>
      <c r="Y115" s="72">
        <v>0</v>
      </c>
      <c r="Z115" s="72">
        <v>0</v>
      </c>
      <c r="AA115" s="72">
        <v>0</v>
      </c>
      <c r="AB115" s="72">
        <v>15</v>
      </c>
      <c r="AC115" s="72">
        <v>15</v>
      </c>
      <c r="AD115" s="72">
        <v>15</v>
      </c>
    </row>
    <row r="116" spans="1:30">
      <c r="A116" s="13"/>
      <c r="B116" s="13" t="s">
        <v>147</v>
      </c>
      <c r="C116" s="13"/>
      <c r="D116" s="12" t="s">
        <v>148</v>
      </c>
      <c r="E116" s="72">
        <v>0</v>
      </c>
      <c r="F116" s="72">
        <v>0</v>
      </c>
      <c r="G116" s="72">
        <v>0</v>
      </c>
      <c r="H116" s="72">
        <v>0</v>
      </c>
      <c r="I116" s="72">
        <v>0</v>
      </c>
      <c r="J116" s="72">
        <v>0</v>
      </c>
      <c r="K116" s="72">
        <v>0</v>
      </c>
      <c r="L116" s="72">
        <v>0</v>
      </c>
      <c r="M116" s="72">
        <v>0</v>
      </c>
      <c r="N116" s="72">
        <v>0</v>
      </c>
      <c r="O116" s="72">
        <v>0</v>
      </c>
      <c r="P116" s="72">
        <v>0</v>
      </c>
      <c r="Q116" s="72">
        <v>0</v>
      </c>
      <c r="R116" s="72">
        <v>0</v>
      </c>
      <c r="S116" s="72">
        <v>0</v>
      </c>
      <c r="T116" s="72">
        <v>0</v>
      </c>
      <c r="U116" s="72">
        <v>0</v>
      </c>
      <c r="V116" s="72">
        <v>0</v>
      </c>
      <c r="W116" s="72">
        <v>0</v>
      </c>
      <c r="X116" s="72">
        <v>0</v>
      </c>
      <c r="Y116" s="72">
        <v>0</v>
      </c>
      <c r="Z116" s="72">
        <v>0</v>
      </c>
      <c r="AA116" s="72">
        <v>0</v>
      </c>
      <c r="AB116" s="72">
        <v>15</v>
      </c>
      <c r="AC116" s="72">
        <v>15</v>
      </c>
      <c r="AD116" s="72">
        <v>15</v>
      </c>
    </row>
    <row r="117" spans="1:30">
      <c r="A117" s="13"/>
      <c r="B117" s="13"/>
      <c r="C117" s="13" t="s">
        <v>151</v>
      </c>
      <c r="D117" s="12" t="s">
        <v>168</v>
      </c>
      <c r="E117" s="72">
        <v>0</v>
      </c>
      <c r="F117" s="72">
        <v>0</v>
      </c>
      <c r="G117" s="72">
        <v>0</v>
      </c>
      <c r="H117" s="72">
        <v>0</v>
      </c>
      <c r="I117" s="72">
        <v>0</v>
      </c>
      <c r="J117" s="72">
        <v>0</v>
      </c>
      <c r="K117" s="72">
        <v>0</v>
      </c>
      <c r="L117" s="72">
        <v>0</v>
      </c>
      <c r="M117" s="72">
        <v>0</v>
      </c>
      <c r="N117" s="72">
        <v>0</v>
      </c>
      <c r="O117" s="72">
        <v>0</v>
      </c>
      <c r="P117" s="72">
        <v>0</v>
      </c>
      <c r="Q117" s="72">
        <v>0</v>
      </c>
      <c r="R117" s="72">
        <v>0</v>
      </c>
      <c r="S117" s="72">
        <v>0</v>
      </c>
      <c r="T117" s="72">
        <v>0</v>
      </c>
      <c r="U117" s="72">
        <v>0</v>
      </c>
      <c r="V117" s="72">
        <v>0</v>
      </c>
      <c r="W117" s="72">
        <v>0</v>
      </c>
      <c r="X117" s="72">
        <v>0</v>
      </c>
      <c r="Y117" s="72">
        <v>0</v>
      </c>
      <c r="Z117" s="72">
        <v>0</v>
      </c>
      <c r="AA117" s="72">
        <v>0</v>
      </c>
      <c r="AB117" s="72">
        <v>15</v>
      </c>
      <c r="AC117" s="72">
        <v>15</v>
      </c>
      <c r="AD117" s="72">
        <v>15</v>
      </c>
    </row>
    <row r="118" spans="1:30">
      <c r="A118" s="56"/>
      <c r="B118" s="56"/>
      <c r="C118" s="56"/>
      <c r="D118" s="12" t="s">
        <v>207</v>
      </c>
      <c r="E118" s="72">
        <v>234.46</v>
      </c>
      <c r="F118" s="72">
        <v>211.11</v>
      </c>
      <c r="G118" s="72">
        <v>62.36</v>
      </c>
      <c r="H118" s="72">
        <v>85.36</v>
      </c>
      <c r="I118" s="72">
        <v>63.39</v>
      </c>
      <c r="J118" s="72">
        <v>23.35</v>
      </c>
      <c r="K118" s="72">
        <v>0.62</v>
      </c>
      <c r="L118" s="72">
        <v>3.38</v>
      </c>
      <c r="M118" s="72">
        <v>4.68</v>
      </c>
      <c r="N118" s="72">
        <v>0</v>
      </c>
      <c r="O118" s="72">
        <v>58.66</v>
      </c>
      <c r="P118" s="72">
        <v>0</v>
      </c>
      <c r="Q118" s="72">
        <v>175.8</v>
      </c>
      <c r="R118" s="72">
        <v>158.32</v>
      </c>
      <c r="S118" s="72">
        <v>46.77</v>
      </c>
      <c r="T118" s="72">
        <v>64.02</v>
      </c>
      <c r="U118" s="72">
        <v>47.53</v>
      </c>
      <c r="V118" s="72">
        <v>17.48</v>
      </c>
      <c r="W118" s="72">
        <v>0.46</v>
      </c>
      <c r="X118" s="72">
        <v>2.5299999999999998</v>
      </c>
      <c r="Y118" s="72">
        <v>3.51</v>
      </c>
      <c r="Z118" s="72">
        <v>0</v>
      </c>
      <c r="AA118" s="72">
        <v>0</v>
      </c>
      <c r="AB118" s="72">
        <v>0</v>
      </c>
      <c r="AC118" s="72">
        <v>0</v>
      </c>
      <c r="AD118" s="72">
        <v>0</v>
      </c>
    </row>
    <row r="119" spans="1:30">
      <c r="A119" s="13" t="s">
        <v>145</v>
      </c>
      <c r="B119" s="13"/>
      <c r="C119" s="13"/>
      <c r="D119" s="12" t="s">
        <v>146</v>
      </c>
      <c r="E119" s="72">
        <v>217.1</v>
      </c>
      <c r="F119" s="72">
        <v>193.75</v>
      </c>
      <c r="G119" s="72">
        <v>62.36</v>
      </c>
      <c r="H119" s="72">
        <v>85.36</v>
      </c>
      <c r="I119" s="72">
        <v>46.03</v>
      </c>
      <c r="J119" s="72">
        <v>23.35</v>
      </c>
      <c r="K119" s="72">
        <v>0.62</v>
      </c>
      <c r="L119" s="72">
        <v>3.38</v>
      </c>
      <c r="M119" s="72">
        <v>4.68</v>
      </c>
      <c r="N119" s="72">
        <v>0</v>
      </c>
      <c r="O119" s="72">
        <v>54.32</v>
      </c>
      <c r="P119" s="72">
        <v>0</v>
      </c>
      <c r="Q119" s="72">
        <v>162.78</v>
      </c>
      <c r="R119" s="72">
        <v>145.30000000000001</v>
      </c>
      <c r="S119" s="72">
        <v>46.77</v>
      </c>
      <c r="T119" s="72">
        <v>64.02</v>
      </c>
      <c r="U119" s="72">
        <v>34.51</v>
      </c>
      <c r="V119" s="72">
        <v>17.48</v>
      </c>
      <c r="W119" s="72">
        <v>0.46</v>
      </c>
      <c r="X119" s="72">
        <v>2.5299999999999998</v>
      </c>
      <c r="Y119" s="72">
        <v>3.51</v>
      </c>
      <c r="Z119" s="72">
        <v>0</v>
      </c>
      <c r="AA119" s="72">
        <v>0</v>
      </c>
      <c r="AB119" s="72">
        <v>0</v>
      </c>
      <c r="AC119" s="72">
        <v>0</v>
      </c>
      <c r="AD119" s="72">
        <v>0</v>
      </c>
    </row>
    <row r="120" spans="1:30">
      <c r="A120" s="13"/>
      <c r="B120" s="13" t="s">
        <v>147</v>
      </c>
      <c r="C120" s="13"/>
      <c r="D120" s="12" t="s">
        <v>148</v>
      </c>
      <c r="E120" s="72">
        <v>187.35</v>
      </c>
      <c r="F120" s="72">
        <v>164.49</v>
      </c>
      <c r="G120" s="72">
        <v>62.36</v>
      </c>
      <c r="H120" s="72">
        <v>85.36</v>
      </c>
      <c r="I120" s="72">
        <v>16.77</v>
      </c>
      <c r="J120" s="72">
        <v>22.86</v>
      </c>
      <c r="K120" s="72">
        <v>0.62</v>
      </c>
      <c r="L120" s="72">
        <v>3.38</v>
      </c>
      <c r="M120" s="72">
        <v>4.68</v>
      </c>
      <c r="N120" s="72">
        <v>0</v>
      </c>
      <c r="O120" s="72">
        <v>46.88</v>
      </c>
      <c r="P120" s="72">
        <v>0</v>
      </c>
      <c r="Q120" s="72">
        <v>140.47</v>
      </c>
      <c r="R120" s="72">
        <v>123.36</v>
      </c>
      <c r="S120" s="72">
        <v>46.77</v>
      </c>
      <c r="T120" s="72">
        <v>64.02</v>
      </c>
      <c r="U120" s="72">
        <v>12.57</v>
      </c>
      <c r="V120" s="72">
        <v>17.11</v>
      </c>
      <c r="W120" s="72">
        <v>0.46</v>
      </c>
      <c r="X120" s="72">
        <v>2.5299999999999998</v>
      </c>
      <c r="Y120" s="72">
        <v>3.51</v>
      </c>
      <c r="Z120" s="72">
        <v>0</v>
      </c>
      <c r="AA120" s="72">
        <v>0</v>
      </c>
      <c r="AB120" s="72">
        <v>0</v>
      </c>
      <c r="AC120" s="72">
        <v>0</v>
      </c>
      <c r="AD120" s="72">
        <v>0</v>
      </c>
    </row>
    <row r="121" spans="1:30">
      <c r="A121" s="13"/>
      <c r="B121" s="13"/>
      <c r="C121" s="13" t="s">
        <v>195</v>
      </c>
      <c r="D121" s="12" t="s">
        <v>196</v>
      </c>
      <c r="E121" s="72">
        <v>187.35</v>
      </c>
      <c r="F121" s="72">
        <v>164.49</v>
      </c>
      <c r="G121" s="72">
        <v>62.36</v>
      </c>
      <c r="H121" s="72">
        <v>85.36</v>
      </c>
      <c r="I121" s="72">
        <v>16.77</v>
      </c>
      <c r="J121" s="72">
        <v>22.86</v>
      </c>
      <c r="K121" s="72">
        <v>0.62</v>
      </c>
      <c r="L121" s="72">
        <v>3.38</v>
      </c>
      <c r="M121" s="72">
        <v>4.68</v>
      </c>
      <c r="N121" s="72">
        <v>0</v>
      </c>
      <c r="O121" s="72">
        <v>46.88</v>
      </c>
      <c r="P121" s="72">
        <v>0</v>
      </c>
      <c r="Q121" s="72">
        <v>140.47</v>
      </c>
      <c r="R121" s="72">
        <v>123.36</v>
      </c>
      <c r="S121" s="72">
        <v>46.77</v>
      </c>
      <c r="T121" s="72">
        <v>64.02</v>
      </c>
      <c r="U121" s="72">
        <v>12.57</v>
      </c>
      <c r="V121" s="72">
        <v>17.11</v>
      </c>
      <c r="W121" s="72">
        <v>0.46</v>
      </c>
      <c r="X121" s="72">
        <v>2.5299999999999998</v>
      </c>
      <c r="Y121" s="72">
        <v>3.51</v>
      </c>
      <c r="Z121" s="72">
        <v>0</v>
      </c>
      <c r="AA121" s="72">
        <v>0</v>
      </c>
      <c r="AB121" s="72">
        <v>0</v>
      </c>
      <c r="AC121" s="72">
        <v>0</v>
      </c>
      <c r="AD121" s="72">
        <v>0</v>
      </c>
    </row>
    <row r="122" spans="1:30">
      <c r="A122" s="13"/>
      <c r="B122" s="13" t="s">
        <v>153</v>
      </c>
      <c r="C122" s="13"/>
      <c r="D122" s="12" t="s">
        <v>154</v>
      </c>
      <c r="E122" s="72">
        <v>29.75</v>
      </c>
      <c r="F122" s="72">
        <v>29.26</v>
      </c>
      <c r="G122" s="72">
        <v>0</v>
      </c>
      <c r="H122" s="72">
        <v>0</v>
      </c>
      <c r="I122" s="72">
        <v>29.26</v>
      </c>
      <c r="J122" s="72">
        <v>0.49</v>
      </c>
      <c r="K122" s="72">
        <v>0</v>
      </c>
      <c r="L122" s="72">
        <v>0</v>
      </c>
      <c r="M122" s="72">
        <v>0</v>
      </c>
      <c r="N122" s="72">
        <v>0</v>
      </c>
      <c r="O122" s="72">
        <v>7.44</v>
      </c>
      <c r="P122" s="72">
        <v>0</v>
      </c>
      <c r="Q122" s="72">
        <v>22.31</v>
      </c>
      <c r="R122" s="72">
        <v>21.94</v>
      </c>
      <c r="S122" s="72">
        <v>0</v>
      </c>
      <c r="T122" s="72">
        <v>0</v>
      </c>
      <c r="U122" s="72">
        <v>21.94</v>
      </c>
      <c r="V122" s="72">
        <v>0.37</v>
      </c>
      <c r="W122" s="72">
        <v>0</v>
      </c>
      <c r="X122" s="72">
        <v>0</v>
      </c>
      <c r="Y122" s="72">
        <v>0</v>
      </c>
      <c r="Z122" s="72">
        <v>0</v>
      </c>
      <c r="AA122" s="72">
        <v>0</v>
      </c>
      <c r="AB122" s="72">
        <v>0</v>
      </c>
      <c r="AC122" s="72">
        <v>0</v>
      </c>
      <c r="AD122" s="72">
        <v>0</v>
      </c>
    </row>
    <row r="123" spans="1:30">
      <c r="A123" s="13"/>
      <c r="B123" s="13"/>
      <c r="C123" s="13" t="s">
        <v>147</v>
      </c>
      <c r="D123" s="12" t="s">
        <v>170</v>
      </c>
      <c r="E123" s="72">
        <v>0.49</v>
      </c>
      <c r="F123" s="72">
        <v>0</v>
      </c>
      <c r="G123" s="72">
        <v>0</v>
      </c>
      <c r="H123" s="72">
        <v>0</v>
      </c>
      <c r="I123" s="72">
        <v>0</v>
      </c>
      <c r="J123" s="72">
        <v>0.49</v>
      </c>
      <c r="K123" s="72">
        <v>0</v>
      </c>
      <c r="L123" s="72">
        <v>0</v>
      </c>
      <c r="M123" s="72">
        <v>0</v>
      </c>
      <c r="N123" s="72">
        <v>0</v>
      </c>
      <c r="O123" s="72">
        <v>0.12</v>
      </c>
      <c r="P123" s="72">
        <v>0</v>
      </c>
      <c r="Q123" s="72">
        <v>0.37</v>
      </c>
      <c r="R123" s="72">
        <v>0</v>
      </c>
      <c r="S123" s="72">
        <v>0</v>
      </c>
      <c r="T123" s="72">
        <v>0</v>
      </c>
      <c r="U123" s="72">
        <v>0</v>
      </c>
      <c r="V123" s="72">
        <v>0.37</v>
      </c>
      <c r="W123" s="72">
        <v>0</v>
      </c>
      <c r="X123" s="72">
        <v>0</v>
      </c>
      <c r="Y123" s="72">
        <v>0</v>
      </c>
      <c r="Z123" s="72">
        <v>0</v>
      </c>
      <c r="AA123" s="72">
        <v>0</v>
      </c>
      <c r="AB123" s="72">
        <v>0</v>
      </c>
      <c r="AC123" s="72">
        <v>0</v>
      </c>
      <c r="AD123" s="72">
        <v>0</v>
      </c>
    </row>
    <row r="124" spans="1:30" ht="22.5">
      <c r="A124" s="13"/>
      <c r="B124" s="13"/>
      <c r="C124" s="13" t="s">
        <v>153</v>
      </c>
      <c r="D124" s="12" t="s">
        <v>156</v>
      </c>
      <c r="E124" s="72">
        <v>23.35</v>
      </c>
      <c r="F124" s="72">
        <v>23.35</v>
      </c>
      <c r="G124" s="72">
        <v>0</v>
      </c>
      <c r="H124" s="72">
        <v>0</v>
      </c>
      <c r="I124" s="72">
        <v>23.35</v>
      </c>
      <c r="J124" s="72">
        <v>0</v>
      </c>
      <c r="K124" s="72">
        <v>0</v>
      </c>
      <c r="L124" s="72">
        <v>0</v>
      </c>
      <c r="M124" s="72">
        <v>0</v>
      </c>
      <c r="N124" s="72">
        <v>0</v>
      </c>
      <c r="O124" s="72">
        <v>5.84</v>
      </c>
      <c r="P124" s="72">
        <v>0</v>
      </c>
      <c r="Q124" s="72">
        <v>17.510000000000002</v>
      </c>
      <c r="R124" s="72">
        <v>17.510000000000002</v>
      </c>
      <c r="S124" s="72">
        <v>0</v>
      </c>
      <c r="T124" s="72">
        <v>0</v>
      </c>
      <c r="U124" s="72">
        <v>17.510000000000002</v>
      </c>
      <c r="V124" s="72">
        <v>0</v>
      </c>
      <c r="W124" s="72">
        <v>0</v>
      </c>
      <c r="X124" s="72">
        <v>0</v>
      </c>
      <c r="Y124" s="72">
        <v>0</v>
      </c>
      <c r="Z124" s="72">
        <v>0</v>
      </c>
      <c r="AA124" s="72">
        <v>0</v>
      </c>
      <c r="AB124" s="72">
        <v>0</v>
      </c>
      <c r="AC124" s="72">
        <v>0</v>
      </c>
      <c r="AD124" s="72">
        <v>0</v>
      </c>
    </row>
    <row r="125" spans="1:30" ht="22.5">
      <c r="A125" s="13"/>
      <c r="B125" s="13"/>
      <c r="C125" s="13" t="s">
        <v>162</v>
      </c>
      <c r="D125" s="12" t="s">
        <v>171</v>
      </c>
      <c r="E125" s="72">
        <v>5.91</v>
      </c>
      <c r="F125" s="72">
        <v>5.91</v>
      </c>
      <c r="G125" s="72">
        <v>0</v>
      </c>
      <c r="H125" s="72">
        <v>0</v>
      </c>
      <c r="I125" s="72">
        <v>5.91</v>
      </c>
      <c r="J125" s="72">
        <v>0</v>
      </c>
      <c r="K125" s="72">
        <v>0</v>
      </c>
      <c r="L125" s="72">
        <v>0</v>
      </c>
      <c r="M125" s="72">
        <v>0</v>
      </c>
      <c r="N125" s="72">
        <v>0</v>
      </c>
      <c r="O125" s="72">
        <v>1.48</v>
      </c>
      <c r="P125" s="72">
        <v>0</v>
      </c>
      <c r="Q125" s="72">
        <v>4.43</v>
      </c>
      <c r="R125" s="72">
        <v>4.43</v>
      </c>
      <c r="S125" s="72">
        <v>0</v>
      </c>
      <c r="T125" s="72">
        <v>0</v>
      </c>
      <c r="U125" s="72">
        <v>4.43</v>
      </c>
      <c r="V125" s="72">
        <v>0</v>
      </c>
      <c r="W125" s="72">
        <v>0</v>
      </c>
      <c r="X125" s="72">
        <v>0</v>
      </c>
      <c r="Y125" s="72">
        <v>0</v>
      </c>
      <c r="Z125" s="72">
        <v>0</v>
      </c>
      <c r="AA125" s="72">
        <v>0</v>
      </c>
      <c r="AB125" s="72">
        <v>0</v>
      </c>
      <c r="AC125" s="72">
        <v>0</v>
      </c>
      <c r="AD125" s="72">
        <v>0</v>
      </c>
    </row>
    <row r="126" spans="1:30">
      <c r="A126" s="13" t="s">
        <v>157</v>
      </c>
      <c r="B126" s="13"/>
      <c r="C126" s="13"/>
      <c r="D126" s="12" t="s">
        <v>158</v>
      </c>
      <c r="E126" s="72">
        <v>17.36</v>
      </c>
      <c r="F126" s="72">
        <v>17.36</v>
      </c>
      <c r="G126" s="72">
        <v>0</v>
      </c>
      <c r="H126" s="72">
        <v>0</v>
      </c>
      <c r="I126" s="72">
        <v>17.36</v>
      </c>
      <c r="J126" s="72">
        <v>0</v>
      </c>
      <c r="K126" s="72">
        <v>0</v>
      </c>
      <c r="L126" s="72">
        <v>0</v>
      </c>
      <c r="M126" s="72">
        <v>0</v>
      </c>
      <c r="N126" s="72">
        <v>0</v>
      </c>
      <c r="O126" s="72">
        <v>4.34</v>
      </c>
      <c r="P126" s="72">
        <v>0</v>
      </c>
      <c r="Q126" s="72">
        <v>13.02</v>
      </c>
      <c r="R126" s="72">
        <v>13.02</v>
      </c>
      <c r="S126" s="72">
        <v>0</v>
      </c>
      <c r="T126" s="72">
        <v>0</v>
      </c>
      <c r="U126" s="72">
        <v>13.02</v>
      </c>
      <c r="V126" s="72">
        <v>0</v>
      </c>
      <c r="W126" s="72">
        <v>0</v>
      </c>
      <c r="X126" s="72">
        <v>0</v>
      </c>
      <c r="Y126" s="72">
        <v>0</v>
      </c>
      <c r="Z126" s="72">
        <v>0</v>
      </c>
      <c r="AA126" s="72">
        <v>0</v>
      </c>
      <c r="AB126" s="72">
        <v>0</v>
      </c>
      <c r="AC126" s="72">
        <v>0</v>
      </c>
      <c r="AD126" s="72">
        <v>0</v>
      </c>
    </row>
    <row r="127" spans="1:30">
      <c r="A127" s="13"/>
      <c r="B127" s="13" t="s">
        <v>147</v>
      </c>
      <c r="C127" s="13"/>
      <c r="D127" s="12" t="s">
        <v>159</v>
      </c>
      <c r="E127" s="72">
        <v>17.36</v>
      </c>
      <c r="F127" s="72">
        <v>17.36</v>
      </c>
      <c r="G127" s="72">
        <v>0</v>
      </c>
      <c r="H127" s="72">
        <v>0</v>
      </c>
      <c r="I127" s="72">
        <v>17.36</v>
      </c>
      <c r="J127" s="72">
        <v>0</v>
      </c>
      <c r="K127" s="72">
        <v>0</v>
      </c>
      <c r="L127" s="72">
        <v>0</v>
      </c>
      <c r="M127" s="72">
        <v>0</v>
      </c>
      <c r="N127" s="72">
        <v>0</v>
      </c>
      <c r="O127" s="72">
        <v>4.34</v>
      </c>
      <c r="P127" s="72">
        <v>0</v>
      </c>
      <c r="Q127" s="72">
        <v>13.02</v>
      </c>
      <c r="R127" s="72">
        <v>13.02</v>
      </c>
      <c r="S127" s="72">
        <v>0</v>
      </c>
      <c r="T127" s="72">
        <v>0</v>
      </c>
      <c r="U127" s="72">
        <v>13.02</v>
      </c>
      <c r="V127" s="72">
        <v>0</v>
      </c>
      <c r="W127" s="72">
        <v>0</v>
      </c>
      <c r="X127" s="72">
        <v>0</v>
      </c>
      <c r="Y127" s="72">
        <v>0</v>
      </c>
      <c r="Z127" s="72">
        <v>0</v>
      </c>
      <c r="AA127" s="72">
        <v>0</v>
      </c>
      <c r="AB127" s="72">
        <v>0</v>
      </c>
      <c r="AC127" s="72">
        <v>0</v>
      </c>
      <c r="AD127" s="72">
        <v>0</v>
      </c>
    </row>
    <row r="128" spans="1:30">
      <c r="A128" s="13"/>
      <c r="B128" s="13"/>
      <c r="C128" s="13" t="s">
        <v>149</v>
      </c>
      <c r="D128" s="12" t="s">
        <v>160</v>
      </c>
      <c r="E128" s="72">
        <v>17.36</v>
      </c>
      <c r="F128" s="72">
        <v>17.36</v>
      </c>
      <c r="G128" s="72">
        <v>0</v>
      </c>
      <c r="H128" s="72">
        <v>0</v>
      </c>
      <c r="I128" s="72">
        <v>17.36</v>
      </c>
      <c r="J128" s="72">
        <v>0</v>
      </c>
      <c r="K128" s="72">
        <v>0</v>
      </c>
      <c r="L128" s="72">
        <v>0</v>
      </c>
      <c r="M128" s="72">
        <v>0</v>
      </c>
      <c r="N128" s="72">
        <v>0</v>
      </c>
      <c r="O128" s="72">
        <v>4.34</v>
      </c>
      <c r="P128" s="72">
        <v>0</v>
      </c>
      <c r="Q128" s="72">
        <v>13.02</v>
      </c>
      <c r="R128" s="72">
        <v>13.02</v>
      </c>
      <c r="S128" s="72">
        <v>0</v>
      </c>
      <c r="T128" s="72">
        <v>0</v>
      </c>
      <c r="U128" s="72">
        <v>13.02</v>
      </c>
      <c r="V128" s="72">
        <v>0</v>
      </c>
      <c r="W128" s="72">
        <v>0</v>
      </c>
      <c r="X128" s="72">
        <v>0</v>
      </c>
      <c r="Y128" s="72">
        <v>0</v>
      </c>
      <c r="Z128" s="72">
        <v>0</v>
      </c>
      <c r="AA128" s="72">
        <v>0</v>
      </c>
      <c r="AB128" s="72">
        <v>0</v>
      </c>
      <c r="AC128" s="72">
        <v>0</v>
      </c>
      <c r="AD128" s="72">
        <v>0</v>
      </c>
    </row>
    <row r="129" spans="1:30" ht="22.5">
      <c r="A129" s="56"/>
      <c r="B129" s="56"/>
      <c r="C129" s="56"/>
      <c r="D129" s="12" t="s">
        <v>208</v>
      </c>
      <c r="E129" s="72">
        <v>81.91</v>
      </c>
      <c r="F129" s="72">
        <v>76.709999999999994</v>
      </c>
      <c r="G129" s="72">
        <v>0</v>
      </c>
      <c r="H129" s="72">
        <v>61.4</v>
      </c>
      <c r="I129" s="72">
        <v>15.31</v>
      </c>
      <c r="J129" s="72">
        <v>5.2</v>
      </c>
      <c r="K129" s="72">
        <v>0</v>
      </c>
      <c r="L129" s="72">
        <v>0</v>
      </c>
      <c r="M129" s="72">
        <v>0</v>
      </c>
      <c r="N129" s="72">
        <v>0</v>
      </c>
      <c r="O129" s="72">
        <v>20.5</v>
      </c>
      <c r="P129" s="72">
        <v>0</v>
      </c>
      <c r="Q129" s="72">
        <v>61.41</v>
      </c>
      <c r="R129" s="72">
        <v>57.52</v>
      </c>
      <c r="S129" s="72">
        <v>0</v>
      </c>
      <c r="T129" s="72">
        <v>46.05</v>
      </c>
      <c r="U129" s="72">
        <v>11.47</v>
      </c>
      <c r="V129" s="72">
        <v>3.89</v>
      </c>
      <c r="W129" s="72">
        <v>0</v>
      </c>
      <c r="X129" s="72">
        <v>0</v>
      </c>
      <c r="Y129" s="72">
        <v>0</v>
      </c>
      <c r="Z129" s="72">
        <v>0</v>
      </c>
      <c r="AA129" s="72">
        <v>0</v>
      </c>
      <c r="AB129" s="72">
        <v>550</v>
      </c>
      <c r="AC129" s="72">
        <v>550</v>
      </c>
      <c r="AD129" s="72">
        <v>550</v>
      </c>
    </row>
    <row r="130" spans="1:30">
      <c r="A130" s="13" t="s">
        <v>145</v>
      </c>
      <c r="B130" s="13"/>
      <c r="C130" s="13"/>
      <c r="D130" s="12" t="s">
        <v>146</v>
      </c>
      <c r="E130" s="72">
        <v>76.97</v>
      </c>
      <c r="F130" s="72">
        <v>71.77</v>
      </c>
      <c r="G130" s="72">
        <v>0</v>
      </c>
      <c r="H130" s="72">
        <v>61.4</v>
      </c>
      <c r="I130" s="72">
        <v>10.37</v>
      </c>
      <c r="J130" s="72">
        <v>5.2</v>
      </c>
      <c r="K130" s="72">
        <v>0</v>
      </c>
      <c r="L130" s="72">
        <v>0</v>
      </c>
      <c r="M130" s="72">
        <v>0</v>
      </c>
      <c r="N130" s="72">
        <v>0</v>
      </c>
      <c r="O130" s="72">
        <v>19.260000000000002</v>
      </c>
      <c r="P130" s="72">
        <v>0</v>
      </c>
      <c r="Q130" s="72">
        <v>57.71</v>
      </c>
      <c r="R130" s="72">
        <v>53.82</v>
      </c>
      <c r="S130" s="72">
        <v>0</v>
      </c>
      <c r="T130" s="72">
        <v>46.05</v>
      </c>
      <c r="U130" s="72">
        <v>7.77</v>
      </c>
      <c r="V130" s="72">
        <v>3.89</v>
      </c>
      <c r="W130" s="72">
        <v>0</v>
      </c>
      <c r="X130" s="72">
        <v>0</v>
      </c>
      <c r="Y130" s="72">
        <v>0</v>
      </c>
      <c r="Z130" s="72">
        <v>0</v>
      </c>
      <c r="AA130" s="72">
        <v>0</v>
      </c>
      <c r="AB130" s="72">
        <v>550</v>
      </c>
      <c r="AC130" s="72">
        <v>550</v>
      </c>
      <c r="AD130" s="72">
        <v>550</v>
      </c>
    </row>
    <row r="131" spans="1:30">
      <c r="A131" s="13"/>
      <c r="B131" s="13" t="s">
        <v>147</v>
      </c>
      <c r="C131" s="13"/>
      <c r="D131" s="12" t="s">
        <v>148</v>
      </c>
      <c r="E131" s="72">
        <v>67.69</v>
      </c>
      <c r="F131" s="72">
        <v>62.49</v>
      </c>
      <c r="G131" s="72">
        <v>0</v>
      </c>
      <c r="H131" s="72">
        <v>61.4</v>
      </c>
      <c r="I131" s="72">
        <v>1.0900000000000001</v>
      </c>
      <c r="J131" s="72">
        <v>5.2</v>
      </c>
      <c r="K131" s="72">
        <v>0</v>
      </c>
      <c r="L131" s="72">
        <v>0</v>
      </c>
      <c r="M131" s="72">
        <v>0</v>
      </c>
      <c r="N131" s="72">
        <v>0</v>
      </c>
      <c r="O131" s="72">
        <v>16.940000000000001</v>
      </c>
      <c r="P131" s="72">
        <v>0</v>
      </c>
      <c r="Q131" s="72">
        <v>50.75</v>
      </c>
      <c r="R131" s="72">
        <v>46.86</v>
      </c>
      <c r="S131" s="72">
        <v>0</v>
      </c>
      <c r="T131" s="72">
        <v>46.05</v>
      </c>
      <c r="U131" s="72">
        <v>0.81</v>
      </c>
      <c r="V131" s="72">
        <v>3.89</v>
      </c>
      <c r="W131" s="72">
        <v>0</v>
      </c>
      <c r="X131" s="72">
        <v>0</v>
      </c>
      <c r="Y131" s="72">
        <v>0</v>
      </c>
      <c r="Z131" s="72">
        <v>0</v>
      </c>
      <c r="AA131" s="72">
        <v>0</v>
      </c>
      <c r="AB131" s="72">
        <v>550</v>
      </c>
      <c r="AC131" s="72">
        <v>550</v>
      </c>
      <c r="AD131" s="72">
        <v>550</v>
      </c>
    </row>
    <row r="132" spans="1:30">
      <c r="A132" s="13"/>
      <c r="B132" s="13"/>
      <c r="C132" s="13" t="s">
        <v>151</v>
      </c>
      <c r="D132" s="12" t="s">
        <v>168</v>
      </c>
      <c r="E132" s="72">
        <v>67.69</v>
      </c>
      <c r="F132" s="72">
        <v>62.49</v>
      </c>
      <c r="G132" s="72">
        <v>0</v>
      </c>
      <c r="H132" s="72">
        <v>61.4</v>
      </c>
      <c r="I132" s="72">
        <v>1.0900000000000001</v>
      </c>
      <c r="J132" s="72">
        <v>5.2</v>
      </c>
      <c r="K132" s="72">
        <v>0</v>
      </c>
      <c r="L132" s="72">
        <v>0</v>
      </c>
      <c r="M132" s="72">
        <v>0</v>
      </c>
      <c r="N132" s="72">
        <v>0</v>
      </c>
      <c r="O132" s="72">
        <v>16.940000000000001</v>
      </c>
      <c r="P132" s="72">
        <v>0</v>
      </c>
      <c r="Q132" s="72">
        <v>50.75</v>
      </c>
      <c r="R132" s="72">
        <v>46.86</v>
      </c>
      <c r="S132" s="72">
        <v>0</v>
      </c>
      <c r="T132" s="72">
        <v>46.05</v>
      </c>
      <c r="U132" s="72">
        <v>0.81</v>
      </c>
      <c r="V132" s="72">
        <v>3.89</v>
      </c>
      <c r="W132" s="72">
        <v>0</v>
      </c>
      <c r="X132" s="72">
        <v>0</v>
      </c>
      <c r="Y132" s="72">
        <v>0</v>
      </c>
      <c r="Z132" s="72">
        <v>0</v>
      </c>
      <c r="AA132" s="72">
        <v>0</v>
      </c>
      <c r="AB132" s="72">
        <v>550</v>
      </c>
      <c r="AC132" s="72">
        <v>550</v>
      </c>
      <c r="AD132" s="72">
        <v>550</v>
      </c>
    </row>
    <row r="133" spans="1:30">
      <c r="A133" s="13"/>
      <c r="B133" s="13" t="s">
        <v>153</v>
      </c>
      <c r="C133" s="13"/>
      <c r="D133" s="12" t="s">
        <v>154</v>
      </c>
      <c r="E133" s="72">
        <v>9.2799999999999994</v>
      </c>
      <c r="F133" s="72">
        <v>9.2799999999999994</v>
      </c>
      <c r="G133" s="72">
        <v>0</v>
      </c>
      <c r="H133" s="72">
        <v>0</v>
      </c>
      <c r="I133" s="72">
        <v>9.2799999999999994</v>
      </c>
      <c r="J133" s="72">
        <v>0</v>
      </c>
      <c r="K133" s="72">
        <v>0</v>
      </c>
      <c r="L133" s="72">
        <v>0</v>
      </c>
      <c r="M133" s="72">
        <v>0</v>
      </c>
      <c r="N133" s="72">
        <v>0</v>
      </c>
      <c r="O133" s="72">
        <v>2.3199999999999998</v>
      </c>
      <c r="P133" s="72">
        <v>0</v>
      </c>
      <c r="Q133" s="72">
        <v>6.96</v>
      </c>
      <c r="R133" s="72">
        <v>6.96</v>
      </c>
      <c r="S133" s="72">
        <v>0</v>
      </c>
      <c r="T133" s="72">
        <v>0</v>
      </c>
      <c r="U133" s="72">
        <v>6.96</v>
      </c>
      <c r="V133" s="72">
        <v>0</v>
      </c>
      <c r="W133" s="72">
        <v>0</v>
      </c>
      <c r="X133" s="72">
        <v>0</v>
      </c>
      <c r="Y133" s="72">
        <v>0</v>
      </c>
      <c r="Z133" s="72">
        <v>0</v>
      </c>
      <c r="AA133" s="72">
        <v>0</v>
      </c>
      <c r="AB133" s="72">
        <v>0</v>
      </c>
      <c r="AC133" s="72">
        <v>0</v>
      </c>
      <c r="AD133" s="72">
        <v>0</v>
      </c>
    </row>
    <row r="134" spans="1:30" ht="22.5">
      <c r="A134" s="13"/>
      <c r="B134" s="13"/>
      <c r="C134" s="13" t="s">
        <v>153</v>
      </c>
      <c r="D134" s="12" t="s">
        <v>156</v>
      </c>
      <c r="E134" s="72">
        <v>9.2799999999999994</v>
      </c>
      <c r="F134" s="72">
        <v>9.2799999999999994</v>
      </c>
      <c r="G134" s="72">
        <v>0</v>
      </c>
      <c r="H134" s="72">
        <v>0</v>
      </c>
      <c r="I134" s="72">
        <v>9.2799999999999994</v>
      </c>
      <c r="J134" s="72">
        <v>0</v>
      </c>
      <c r="K134" s="72">
        <v>0</v>
      </c>
      <c r="L134" s="72">
        <v>0</v>
      </c>
      <c r="M134" s="72">
        <v>0</v>
      </c>
      <c r="N134" s="72">
        <v>0</v>
      </c>
      <c r="O134" s="72">
        <v>2.3199999999999998</v>
      </c>
      <c r="P134" s="72">
        <v>0</v>
      </c>
      <c r="Q134" s="72">
        <v>6.96</v>
      </c>
      <c r="R134" s="72">
        <v>6.96</v>
      </c>
      <c r="S134" s="72">
        <v>0</v>
      </c>
      <c r="T134" s="72">
        <v>0</v>
      </c>
      <c r="U134" s="72">
        <v>6.96</v>
      </c>
      <c r="V134" s="72">
        <v>0</v>
      </c>
      <c r="W134" s="72">
        <v>0</v>
      </c>
      <c r="X134" s="72">
        <v>0</v>
      </c>
      <c r="Y134" s="72">
        <v>0</v>
      </c>
      <c r="Z134" s="72">
        <v>0</v>
      </c>
      <c r="AA134" s="72">
        <v>0</v>
      </c>
      <c r="AB134" s="72">
        <v>0</v>
      </c>
      <c r="AC134" s="72">
        <v>0</v>
      </c>
      <c r="AD134" s="72">
        <v>0</v>
      </c>
    </row>
    <row r="135" spans="1:30">
      <c r="A135" s="13" t="s">
        <v>157</v>
      </c>
      <c r="B135" s="13"/>
      <c r="C135" s="13"/>
      <c r="D135" s="12" t="s">
        <v>158</v>
      </c>
      <c r="E135" s="72">
        <v>4.9400000000000004</v>
      </c>
      <c r="F135" s="72">
        <v>4.9400000000000004</v>
      </c>
      <c r="G135" s="72">
        <v>0</v>
      </c>
      <c r="H135" s="72">
        <v>0</v>
      </c>
      <c r="I135" s="72">
        <v>4.9400000000000004</v>
      </c>
      <c r="J135" s="72">
        <v>0</v>
      </c>
      <c r="K135" s="72">
        <v>0</v>
      </c>
      <c r="L135" s="72">
        <v>0</v>
      </c>
      <c r="M135" s="72">
        <v>0</v>
      </c>
      <c r="N135" s="72">
        <v>0</v>
      </c>
      <c r="O135" s="72">
        <v>1.24</v>
      </c>
      <c r="P135" s="72">
        <v>0</v>
      </c>
      <c r="Q135" s="72">
        <v>3.7</v>
      </c>
      <c r="R135" s="72">
        <v>3.7</v>
      </c>
      <c r="S135" s="72">
        <v>0</v>
      </c>
      <c r="T135" s="72">
        <v>0</v>
      </c>
      <c r="U135" s="72">
        <v>3.7</v>
      </c>
      <c r="V135" s="72">
        <v>0</v>
      </c>
      <c r="W135" s="72">
        <v>0</v>
      </c>
      <c r="X135" s="72">
        <v>0</v>
      </c>
      <c r="Y135" s="72">
        <v>0</v>
      </c>
      <c r="Z135" s="72">
        <v>0</v>
      </c>
      <c r="AA135" s="72">
        <v>0</v>
      </c>
      <c r="AB135" s="72">
        <v>0</v>
      </c>
      <c r="AC135" s="72">
        <v>0</v>
      </c>
      <c r="AD135" s="72">
        <v>0</v>
      </c>
    </row>
    <row r="136" spans="1:30">
      <c r="A136" s="13"/>
      <c r="B136" s="13" t="s">
        <v>147</v>
      </c>
      <c r="C136" s="13"/>
      <c r="D136" s="12" t="s">
        <v>159</v>
      </c>
      <c r="E136" s="72">
        <v>4.9400000000000004</v>
      </c>
      <c r="F136" s="72">
        <v>4.9400000000000004</v>
      </c>
      <c r="G136" s="72">
        <v>0</v>
      </c>
      <c r="H136" s="72">
        <v>0</v>
      </c>
      <c r="I136" s="72">
        <v>4.9400000000000004</v>
      </c>
      <c r="J136" s="72">
        <v>0</v>
      </c>
      <c r="K136" s="72">
        <v>0</v>
      </c>
      <c r="L136" s="72">
        <v>0</v>
      </c>
      <c r="M136" s="72">
        <v>0</v>
      </c>
      <c r="N136" s="72">
        <v>0</v>
      </c>
      <c r="O136" s="72">
        <v>1.24</v>
      </c>
      <c r="P136" s="72">
        <v>0</v>
      </c>
      <c r="Q136" s="72">
        <v>3.7</v>
      </c>
      <c r="R136" s="72">
        <v>3.7</v>
      </c>
      <c r="S136" s="72">
        <v>0</v>
      </c>
      <c r="T136" s="72">
        <v>0</v>
      </c>
      <c r="U136" s="72">
        <v>3.7</v>
      </c>
      <c r="V136" s="72">
        <v>0</v>
      </c>
      <c r="W136" s="72">
        <v>0</v>
      </c>
      <c r="X136" s="72">
        <v>0</v>
      </c>
      <c r="Y136" s="72">
        <v>0</v>
      </c>
      <c r="Z136" s="72">
        <v>0</v>
      </c>
      <c r="AA136" s="72">
        <v>0</v>
      </c>
      <c r="AB136" s="72">
        <v>0</v>
      </c>
      <c r="AC136" s="72">
        <v>0</v>
      </c>
      <c r="AD136" s="72">
        <v>0</v>
      </c>
    </row>
    <row r="137" spans="1:30">
      <c r="A137" s="13"/>
      <c r="B137" s="13"/>
      <c r="C137" s="13" t="s">
        <v>149</v>
      </c>
      <c r="D137" s="12" t="s">
        <v>160</v>
      </c>
      <c r="E137" s="72">
        <v>4.9400000000000004</v>
      </c>
      <c r="F137" s="72">
        <v>4.9400000000000004</v>
      </c>
      <c r="G137" s="72">
        <v>0</v>
      </c>
      <c r="H137" s="72">
        <v>0</v>
      </c>
      <c r="I137" s="72">
        <v>4.9400000000000004</v>
      </c>
      <c r="J137" s="72">
        <v>0</v>
      </c>
      <c r="K137" s="72">
        <v>0</v>
      </c>
      <c r="L137" s="72">
        <v>0</v>
      </c>
      <c r="M137" s="72">
        <v>0</v>
      </c>
      <c r="N137" s="72">
        <v>0</v>
      </c>
      <c r="O137" s="72">
        <v>1.24</v>
      </c>
      <c r="P137" s="72">
        <v>0</v>
      </c>
      <c r="Q137" s="72">
        <v>3.7</v>
      </c>
      <c r="R137" s="72">
        <v>3.7</v>
      </c>
      <c r="S137" s="72">
        <v>0</v>
      </c>
      <c r="T137" s="72">
        <v>0</v>
      </c>
      <c r="U137" s="72">
        <v>3.7</v>
      </c>
      <c r="V137" s="72">
        <v>0</v>
      </c>
      <c r="W137" s="72">
        <v>0</v>
      </c>
      <c r="X137" s="72">
        <v>0</v>
      </c>
      <c r="Y137" s="72">
        <v>0</v>
      </c>
      <c r="Z137" s="72">
        <v>0</v>
      </c>
      <c r="AA137" s="72">
        <v>0</v>
      </c>
      <c r="AB137" s="72">
        <v>0</v>
      </c>
      <c r="AC137" s="72">
        <v>0</v>
      </c>
      <c r="AD137" s="72">
        <v>0</v>
      </c>
    </row>
  </sheetData>
  <mergeCells count="39">
    <mergeCell ref="Z6:Z8"/>
    <mergeCell ref="AA6:AA8"/>
    <mergeCell ref="AD6:AD8"/>
    <mergeCell ref="A4:C6"/>
    <mergeCell ref="AB6:AC8"/>
    <mergeCell ref="AB4:AD5"/>
    <mergeCell ref="AB9:AC9"/>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F6:I6"/>
    <mergeCell ref="J6:M6"/>
    <mergeCell ref="R6:U6"/>
    <mergeCell ref="V6:Y6"/>
    <mergeCell ref="G7:H7"/>
    <mergeCell ref="S7:T7"/>
    <mergeCell ref="R7:R8"/>
    <mergeCell ref="U7:U8"/>
    <mergeCell ref="V7:V8"/>
    <mergeCell ref="W7:W8"/>
    <mergeCell ref="X7:X8"/>
    <mergeCell ref="Y7:Y8"/>
    <mergeCell ref="A1:AC1"/>
    <mergeCell ref="AB2:AD2"/>
    <mergeCell ref="E4:AA4"/>
    <mergeCell ref="E5:N5"/>
    <mergeCell ref="Q5:Z5"/>
  </mergeCells>
  <phoneticPr fontId="25" type="noConversion"/>
  <pageMargins left="0.75138888888888899" right="0.75138888888888899" top="1" bottom="1" header="0.51180555555555596" footer="0.51180555555555596"/>
  <pageSetup paperSize="9" scale="50" orientation="landscape"/>
</worksheet>
</file>

<file path=xl/worksheets/sheet6.xml><?xml version="1.0" encoding="utf-8"?>
<worksheet xmlns="http://schemas.openxmlformats.org/spreadsheetml/2006/main" xmlns:r="http://schemas.openxmlformats.org/officeDocument/2006/relationships">
  <sheetPr>
    <pageSetUpPr fitToPage="1"/>
  </sheetPr>
  <dimension ref="A1:S364"/>
  <sheetViews>
    <sheetView topLeftCell="A337" workbookViewId="0">
      <selection activeCell="C8" sqref="C8"/>
    </sheetView>
  </sheetViews>
  <sheetFormatPr defaultColWidth="9" defaultRowHeight="13.5"/>
  <cols>
    <col min="1" max="1" width="9.125" customWidth="1"/>
    <col min="2" max="2" width="16" customWidth="1"/>
    <col min="3" max="3" width="31" customWidth="1"/>
    <col min="4" max="4" width="11.125" customWidth="1"/>
    <col min="5" max="5" width="8.875" customWidth="1"/>
    <col min="6" max="6" width="8.625" customWidth="1"/>
    <col min="7" max="7" width="8.375" customWidth="1"/>
    <col min="8" max="8" width="4.5" customWidth="1"/>
    <col min="9" max="9" width="6.125" customWidth="1"/>
    <col min="10" max="10" width="5.25" customWidth="1"/>
    <col min="11" max="11" width="6.875" customWidth="1"/>
    <col min="13" max="13" width="5.875" customWidth="1"/>
    <col min="14" max="14" width="6" customWidth="1"/>
    <col min="16" max="16" width="8.375" customWidth="1"/>
    <col min="17" max="17" width="5.5" customWidth="1"/>
    <col min="19" max="19" width="5.875" customWidth="1"/>
  </cols>
  <sheetData>
    <row r="1" spans="1:19" ht="15" customHeight="1">
      <c r="A1" s="62"/>
      <c r="B1" s="62"/>
      <c r="C1" s="63"/>
      <c r="D1" s="64"/>
      <c r="E1" s="64"/>
      <c r="F1" s="64"/>
      <c r="G1" s="64"/>
      <c r="H1" s="64"/>
      <c r="I1" s="64"/>
      <c r="J1" s="64"/>
      <c r="K1" s="64"/>
      <c r="L1" s="64"/>
      <c r="M1" s="64"/>
      <c r="N1" s="64"/>
      <c r="O1" s="64"/>
      <c r="P1" s="64"/>
      <c r="Q1" s="64"/>
      <c r="R1" s="64"/>
    </row>
    <row r="2" spans="1:19" ht="33.950000000000003" customHeight="1">
      <c r="A2" s="105" t="s">
        <v>209</v>
      </c>
      <c r="B2" s="105"/>
      <c r="C2" s="105"/>
      <c r="D2" s="105"/>
      <c r="E2" s="105"/>
      <c r="F2" s="105"/>
      <c r="G2" s="105"/>
      <c r="H2" s="105"/>
      <c r="I2" s="105"/>
      <c r="J2" s="105"/>
      <c r="K2" s="105"/>
      <c r="L2" s="105"/>
      <c r="M2" s="105"/>
      <c r="N2" s="105"/>
      <c r="O2" s="105"/>
      <c r="P2" s="105"/>
      <c r="Q2" s="105"/>
      <c r="R2" s="105"/>
      <c r="S2" s="105"/>
    </row>
    <row r="3" spans="1:19" ht="20.100000000000001" customHeight="1">
      <c r="A3" s="65" t="s">
        <v>1</v>
      </c>
      <c r="B3" s="63"/>
      <c r="C3" s="63"/>
      <c r="D3" s="64"/>
      <c r="E3" s="64"/>
      <c r="F3" s="64"/>
      <c r="G3" s="64"/>
      <c r="H3" s="64"/>
      <c r="I3" s="64"/>
      <c r="J3" s="64"/>
      <c r="K3" s="64"/>
      <c r="L3" s="64"/>
      <c r="M3" s="64"/>
      <c r="N3" s="64"/>
      <c r="O3" s="64"/>
      <c r="P3" s="64"/>
      <c r="Q3" s="64"/>
      <c r="R3" s="140" t="s">
        <v>41</v>
      </c>
      <c r="S3" s="140"/>
    </row>
    <row r="4" spans="1:19" ht="48" customHeight="1">
      <c r="A4" s="149" t="s">
        <v>210</v>
      </c>
      <c r="B4" s="158"/>
      <c r="C4" s="149" t="s">
        <v>211</v>
      </c>
      <c r="D4" s="109" t="s">
        <v>212</v>
      </c>
      <c r="E4" s="109"/>
      <c r="F4" s="109"/>
      <c r="G4" s="109"/>
      <c r="H4" s="109"/>
      <c r="I4" s="109"/>
      <c r="J4" s="109"/>
      <c r="K4" s="109"/>
      <c r="L4" s="109"/>
      <c r="M4" s="109"/>
      <c r="N4" s="109"/>
      <c r="O4" s="109"/>
      <c r="P4" s="109"/>
      <c r="Q4" s="109"/>
      <c r="R4" s="109"/>
      <c r="S4" s="109"/>
    </row>
    <row r="5" spans="1:19" ht="20.100000000000001" customHeight="1">
      <c r="A5" s="151"/>
      <c r="B5" s="159"/>
      <c r="C5" s="150"/>
      <c r="D5" s="152" t="s">
        <v>213</v>
      </c>
      <c r="E5" s="141" t="s">
        <v>214</v>
      </c>
      <c r="F5" s="142"/>
      <c r="G5" s="142"/>
      <c r="H5" s="142"/>
      <c r="I5" s="142"/>
      <c r="J5" s="142"/>
      <c r="K5" s="142"/>
      <c r="L5" s="142"/>
      <c r="M5" s="142"/>
      <c r="N5" s="142"/>
      <c r="O5" s="143"/>
      <c r="P5" s="160" t="s">
        <v>215</v>
      </c>
      <c r="Q5" s="161"/>
      <c r="R5" s="161"/>
      <c r="S5" s="162"/>
    </row>
    <row r="6" spans="1:19" ht="20.100000000000001" customHeight="1">
      <c r="A6" s="147" t="s">
        <v>108</v>
      </c>
      <c r="B6" s="147" t="s">
        <v>109</v>
      </c>
      <c r="C6" s="150"/>
      <c r="D6" s="153"/>
      <c r="E6" s="155" t="s">
        <v>101</v>
      </c>
      <c r="F6" s="144" t="s">
        <v>216</v>
      </c>
      <c r="G6" s="145"/>
      <c r="H6" s="145"/>
      <c r="I6" s="145"/>
      <c r="J6" s="145"/>
      <c r="K6" s="145"/>
      <c r="L6" s="145"/>
      <c r="M6" s="146"/>
      <c r="N6" s="157" t="s">
        <v>217</v>
      </c>
      <c r="O6" s="157" t="s">
        <v>218</v>
      </c>
      <c r="P6" s="163"/>
      <c r="Q6" s="164"/>
      <c r="R6" s="164"/>
      <c r="S6" s="165"/>
    </row>
    <row r="7" spans="1:19" ht="66.95" customHeight="1">
      <c r="A7" s="148"/>
      <c r="B7" s="148"/>
      <c r="C7" s="151"/>
      <c r="D7" s="154"/>
      <c r="E7" s="156"/>
      <c r="F7" s="5" t="s">
        <v>106</v>
      </c>
      <c r="G7" s="5" t="s">
        <v>219</v>
      </c>
      <c r="H7" s="5" t="s">
        <v>220</v>
      </c>
      <c r="I7" s="5" t="s">
        <v>221</v>
      </c>
      <c r="J7" s="5" t="s">
        <v>222</v>
      </c>
      <c r="K7" s="5" t="s">
        <v>223</v>
      </c>
      <c r="L7" s="5" t="s">
        <v>224</v>
      </c>
      <c r="M7" s="5" t="s">
        <v>225</v>
      </c>
      <c r="N7" s="157"/>
      <c r="O7" s="157"/>
      <c r="P7" s="5" t="s">
        <v>106</v>
      </c>
      <c r="Q7" s="5" t="s">
        <v>226</v>
      </c>
      <c r="R7" s="5" t="s">
        <v>227</v>
      </c>
      <c r="S7" s="5" t="s">
        <v>228</v>
      </c>
    </row>
    <row r="8" spans="1:19" ht="20.100000000000001" customHeight="1">
      <c r="A8" s="66">
        <v>1</v>
      </c>
      <c r="B8" s="66">
        <v>2</v>
      </c>
      <c r="C8" s="67">
        <v>3</v>
      </c>
      <c r="D8" s="66">
        <v>4</v>
      </c>
      <c r="E8" s="66">
        <v>5</v>
      </c>
      <c r="F8" s="66">
        <v>6</v>
      </c>
      <c r="G8" s="66">
        <v>7</v>
      </c>
      <c r="H8" s="67">
        <v>8</v>
      </c>
      <c r="I8" s="66">
        <v>9</v>
      </c>
      <c r="J8" s="66">
        <v>10</v>
      </c>
      <c r="K8" s="66">
        <v>11</v>
      </c>
      <c r="L8" s="66">
        <v>12</v>
      </c>
      <c r="M8" s="67">
        <v>13</v>
      </c>
      <c r="N8" s="66">
        <v>14</v>
      </c>
      <c r="O8" s="66">
        <v>15</v>
      </c>
      <c r="P8" s="66">
        <v>16</v>
      </c>
      <c r="Q8" s="66">
        <v>17</v>
      </c>
      <c r="R8" s="67">
        <v>18</v>
      </c>
      <c r="S8" s="66">
        <v>19</v>
      </c>
    </row>
    <row r="9" spans="1:19" ht="20.100000000000001" customHeight="1">
      <c r="A9" s="12"/>
      <c r="B9" s="12"/>
      <c r="C9" s="13" t="s">
        <v>101</v>
      </c>
      <c r="D9" s="11">
        <v>11720.77</v>
      </c>
      <c r="E9" s="11">
        <v>7057.2</v>
      </c>
      <c r="F9" s="11">
        <v>7057.2</v>
      </c>
      <c r="G9" s="11">
        <v>7057.2</v>
      </c>
      <c r="H9" s="11">
        <v>0</v>
      </c>
      <c r="I9" s="11">
        <v>0</v>
      </c>
      <c r="J9" s="11">
        <v>0</v>
      </c>
      <c r="K9" s="11">
        <v>0</v>
      </c>
      <c r="L9" s="11">
        <v>0</v>
      </c>
      <c r="M9" s="11">
        <v>0</v>
      </c>
      <c r="N9" s="11">
        <v>0</v>
      </c>
      <c r="O9" s="11">
        <v>0</v>
      </c>
      <c r="P9" s="11">
        <v>4663.57</v>
      </c>
      <c r="Q9" s="11">
        <v>0</v>
      </c>
      <c r="R9" s="11">
        <v>4573.3</v>
      </c>
      <c r="S9" s="11">
        <v>90.27</v>
      </c>
    </row>
    <row r="10" spans="1:19" ht="20.100000000000001" customHeight="1">
      <c r="A10" s="13"/>
      <c r="B10" s="13"/>
      <c r="C10" s="12" t="s">
        <v>143</v>
      </c>
      <c r="D10" s="11">
        <v>11720.77</v>
      </c>
      <c r="E10" s="11">
        <v>7057.2</v>
      </c>
      <c r="F10" s="11">
        <v>7057.2</v>
      </c>
      <c r="G10" s="11">
        <v>7057.2</v>
      </c>
      <c r="H10" s="11">
        <v>0</v>
      </c>
      <c r="I10" s="11">
        <v>0</v>
      </c>
      <c r="J10" s="11">
        <v>0</v>
      </c>
      <c r="K10" s="11">
        <v>0</v>
      </c>
      <c r="L10" s="11">
        <v>0</v>
      </c>
      <c r="M10" s="11">
        <v>0</v>
      </c>
      <c r="N10" s="11">
        <v>0</v>
      </c>
      <c r="O10" s="11">
        <v>0</v>
      </c>
      <c r="P10" s="11">
        <v>4663.57</v>
      </c>
      <c r="Q10" s="11">
        <v>0</v>
      </c>
      <c r="R10" s="11">
        <v>4573.3</v>
      </c>
      <c r="S10" s="11">
        <v>90.27</v>
      </c>
    </row>
    <row r="11" spans="1:19" ht="20.100000000000001" customHeight="1">
      <c r="A11" s="13"/>
      <c r="B11" s="13"/>
      <c r="C11" s="12" t="s">
        <v>144</v>
      </c>
      <c r="D11" s="11">
        <v>3436.68</v>
      </c>
      <c r="E11" s="11">
        <v>3436.68</v>
      </c>
      <c r="F11" s="11">
        <v>3436.68</v>
      </c>
      <c r="G11" s="11">
        <v>3436.68</v>
      </c>
      <c r="H11" s="11">
        <v>0</v>
      </c>
      <c r="I11" s="11">
        <v>0</v>
      </c>
      <c r="J11" s="11">
        <v>0</v>
      </c>
      <c r="K11" s="11">
        <v>0</v>
      </c>
      <c r="L11" s="11">
        <v>0</v>
      </c>
      <c r="M11" s="11">
        <v>0</v>
      </c>
      <c r="N11" s="11">
        <v>0</v>
      </c>
      <c r="O11" s="11">
        <v>0</v>
      </c>
      <c r="P11" s="11">
        <v>0</v>
      </c>
      <c r="Q11" s="11">
        <v>0</v>
      </c>
      <c r="R11" s="11">
        <v>0</v>
      </c>
      <c r="S11" s="11">
        <v>0</v>
      </c>
    </row>
    <row r="12" spans="1:19" ht="20.100000000000001" customHeight="1">
      <c r="A12" s="13" t="s">
        <v>229</v>
      </c>
      <c r="B12" s="13"/>
      <c r="C12" s="12" t="s">
        <v>230</v>
      </c>
      <c r="D12" s="11">
        <v>2510.1999999999998</v>
      </c>
      <c r="E12" s="11">
        <v>2510.1999999999998</v>
      </c>
      <c r="F12" s="11">
        <v>2510.1999999999998</v>
      </c>
      <c r="G12" s="11">
        <v>2510.1999999999998</v>
      </c>
      <c r="H12" s="11">
        <v>0</v>
      </c>
      <c r="I12" s="11">
        <v>0</v>
      </c>
      <c r="J12" s="11">
        <v>0</v>
      </c>
      <c r="K12" s="11">
        <v>0</v>
      </c>
      <c r="L12" s="11">
        <v>0</v>
      </c>
      <c r="M12" s="11">
        <v>0</v>
      </c>
      <c r="N12" s="11">
        <v>0</v>
      </c>
      <c r="O12" s="11">
        <v>0</v>
      </c>
      <c r="P12" s="11">
        <v>0</v>
      </c>
      <c r="Q12" s="11">
        <v>0</v>
      </c>
      <c r="R12" s="11">
        <v>0</v>
      </c>
      <c r="S12" s="11">
        <v>0</v>
      </c>
    </row>
    <row r="13" spans="1:19" ht="20.100000000000001" customHeight="1">
      <c r="A13" s="13"/>
      <c r="B13" s="13" t="s">
        <v>149</v>
      </c>
      <c r="C13" s="12" t="s">
        <v>231</v>
      </c>
      <c r="D13" s="11">
        <v>655.39</v>
      </c>
      <c r="E13" s="11">
        <v>655.39</v>
      </c>
      <c r="F13" s="11">
        <v>655.39</v>
      </c>
      <c r="G13" s="11">
        <v>655.39</v>
      </c>
      <c r="H13" s="11">
        <v>0</v>
      </c>
      <c r="I13" s="11">
        <v>0</v>
      </c>
      <c r="J13" s="11">
        <v>0</v>
      </c>
      <c r="K13" s="11">
        <v>0</v>
      </c>
      <c r="L13" s="11">
        <v>0</v>
      </c>
      <c r="M13" s="11">
        <v>0</v>
      </c>
      <c r="N13" s="11">
        <v>0</v>
      </c>
      <c r="O13" s="11">
        <v>0</v>
      </c>
      <c r="P13" s="11">
        <v>0</v>
      </c>
      <c r="Q13" s="11">
        <v>0</v>
      </c>
      <c r="R13" s="11">
        <v>0</v>
      </c>
      <c r="S13" s="11">
        <v>0</v>
      </c>
    </row>
    <row r="14" spans="1:19" ht="20.100000000000001" customHeight="1">
      <c r="A14" s="13"/>
      <c r="B14" s="13" t="s">
        <v>147</v>
      </c>
      <c r="C14" s="12" t="s">
        <v>232</v>
      </c>
      <c r="D14" s="11">
        <v>947.86</v>
      </c>
      <c r="E14" s="11">
        <v>947.86</v>
      </c>
      <c r="F14" s="11">
        <v>947.86</v>
      </c>
      <c r="G14" s="11">
        <v>947.86</v>
      </c>
      <c r="H14" s="11">
        <v>0</v>
      </c>
      <c r="I14" s="11">
        <v>0</v>
      </c>
      <c r="J14" s="11">
        <v>0</v>
      </c>
      <c r="K14" s="11">
        <v>0</v>
      </c>
      <c r="L14" s="11">
        <v>0</v>
      </c>
      <c r="M14" s="11">
        <v>0</v>
      </c>
      <c r="N14" s="11">
        <v>0</v>
      </c>
      <c r="O14" s="11">
        <v>0</v>
      </c>
      <c r="P14" s="11">
        <v>0</v>
      </c>
      <c r="Q14" s="11">
        <v>0</v>
      </c>
      <c r="R14" s="11">
        <v>0</v>
      </c>
      <c r="S14" s="11">
        <v>0</v>
      </c>
    </row>
    <row r="15" spans="1:19" ht="20.100000000000001" customHeight="1">
      <c r="A15" s="13"/>
      <c r="B15" s="13" t="s">
        <v>195</v>
      </c>
      <c r="C15" s="12" t="s">
        <v>233</v>
      </c>
      <c r="D15" s="11">
        <v>385.82</v>
      </c>
      <c r="E15" s="11">
        <v>385.82</v>
      </c>
      <c r="F15" s="11">
        <v>385.82</v>
      </c>
      <c r="G15" s="11">
        <v>385.82</v>
      </c>
      <c r="H15" s="11">
        <v>0</v>
      </c>
      <c r="I15" s="11">
        <v>0</v>
      </c>
      <c r="J15" s="11">
        <v>0</v>
      </c>
      <c r="K15" s="11">
        <v>0</v>
      </c>
      <c r="L15" s="11">
        <v>0</v>
      </c>
      <c r="M15" s="11">
        <v>0</v>
      </c>
      <c r="N15" s="11">
        <v>0</v>
      </c>
      <c r="O15" s="11">
        <v>0</v>
      </c>
      <c r="P15" s="11">
        <v>0</v>
      </c>
      <c r="Q15" s="11">
        <v>0</v>
      </c>
      <c r="R15" s="11">
        <v>0</v>
      </c>
      <c r="S15" s="11">
        <v>0</v>
      </c>
    </row>
    <row r="16" spans="1:19" ht="20.100000000000001" customHeight="1">
      <c r="A16" s="13"/>
      <c r="B16" s="13" t="s">
        <v>166</v>
      </c>
      <c r="C16" s="12" t="s">
        <v>234</v>
      </c>
      <c r="D16" s="11">
        <v>293.54000000000002</v>
      </c>
      <c r="E16" s="11">
        <v>293.54000000000002</v>
      </c>
      <c r="F16" s="11">
        <v>293.54000000000002</v>
      </c>
      <c r="G16" s="11">
        <v>293.54000000000002</v>
      </c>
      <c r="H16" s="11">
        <v>0</v>
      </c>
      <c r="I16" s="11">
        <v>0</v>
      </c>
      <c r="J16" s="11">
        <v>0</v>
      </c>
      <c r="K16" s="11">
        <v>0</v>
      </c>
      <c r="L16" s="11">
        <v>0</v>
      </c>
      <c r="M16" s="11">
        <v>0</v>
      </c>
      <c r="N16" s="11">
        <v>0</v>
      </c>
      <c r="O16" s="11">
        <v>0</v>
      </c>
      <c r="P16" s="11">
        <v>0</v>
      </c>
      <c r="Q16" s="11">
        <v>0</v>
      </c>
      <c r="R16" s="11">
        <v>0</v>
      </c>
      <c r="S16" s="11">
        <v>0</v>
      </c>
    </row>
    <row r="17" spans="1:19" ht="20.100000000000001" customHeight="1">
      <c r="A17" s="13"/>
      <c r="B17" s="13" t="s">
        <v>129</v>
      </c>
      <c r="C17" s="12" t="s">
        <v>235</v>
      </c>
      <c r="D17" s="11">
        <v>5.87</v>
      </c>
      <c r="E17" s="11">
        <v>5.87</v>
      </c>
      <c r="F17" s="11">
        <v>5.87</v>
      </c>
      <c r="G17" s="11">
        <v>5.87</v>
      </c>
      <c r="H17" s="11">
        <v>0</v>
      </c>
      <c r="I17" s="11">
        <v>0</v>
      </c>
      <c r="J17" s="11">
        <v>0</v>
      </c>
      <c r="K17" s="11">
        <v>0</v>
      </c>
      <c r="L17" s="11">
        <v>0</v>
      </c>
      <c r="M17" s="11">
        <v>0</v>
      </c>
      <c r="N17" s="11">
        <v>0</v>
      </c>
      <c r="O17" s="11">
        <v>0</v>
      </c>
      <c r="P17" s="11">
        <v>0</v>
      </c>
      <c r="Q17" s="11">
        <v>0</v>
      </c>
      <c r="R17" s="11">
        <v>0</v>
      </c>
      <c r="S17" s="11">
        <v>0</v>
      </c>
    </row>
    <row r="18" spans="1:19" ht="20.100000000000001" customHeight="1">
      <c r="A18" s="13"/>
      <c r="B18" s="13" t="s">
        <v>130</v>
      </c>
      <c r="C18" s="12" t="s">
        <v>236</v>
      </c>
      <c r="D18" s="11">
        <v>221.72</v>
      </c>
      <c r="E18" s="11">
        <v>221.72</v>
      </c>
      <c r="F18" s="11">
        <v>221.72</v>
      </c>
      <c r="G18" s="11">
        <v>221.72</v>
      </c>
      <c r="H18" s="11">
        <v>0</v>
      </c>
      <c r="I18" s="11">
        <v>0</v>
      </c>
      <c r="J18" s="11">
        <v>0</v>
      </c>
      <c r="K18" s="11">
        <v>0</v>
      </c>
      <c r="L18" s="11">
        <v>0</v>
      </c>
      <c r="M18" s="11">
        <v>0</v>
      </c>
      <c r="N18" s="11">
        <v>0</v>
      </c>
      <c r="O18" s="11">
        <v>0</v>
      </c>
      <c r="P18" s="11">
        <v>0</v>
      </c>
      <c r="Q18" s="11">
        <v>0</v>
      </c>
      <c r="R18" s="11">
        <v>0</v>
      </c>
      <c r="S18" s="11">
        <v>0</v>
      </c>
    </row>
    <row r="19" spans="1:19" ht="20.100000000000001" customHeight="1">
      <c r="A19" s="13" t="s">
        <v>237</v>
      </c>
      <c r="B19" s="13"/>
      <c r="C19" s="12" t="s">
        <v>238</v>
      </c>
      <c r="D19" s="11">
        <v>926.48</v>
      </c>
      <c r="E19" s="11">
        <v>926.48</v>
      </c>
      <c r="F19" s="11">
        <v>926.48</v>
      </c>
      <c r="G19" s="11">
        <v>926.48</v>
      </c>
      <c r="H19" s="11">
        <v>0</v>
      </c>
      <c r="I19" s="11">
        <v>0</v>
      </c>
      <c r="J19" s="11">
        <v>0</v>
      </c>
      <c r="K19" s="11">
        <v>0</v>
      </c>
      <c r="L19" s="11">
        <v>0</v>
      </c>
      <c r="M19" s="11">
        <v>0</v>
      </c>
      <c r="N19" s="11">
        <v>0</v>
      </c>
      <c r="O19" s="11">
        <v>0</v>
      </c>
      <c r="P19" s="11">
        <v>0</v>
      </c>
      <c r="Q19" s="11">
        <v>0</v>
      </c>
      <c r="R19" s="11">
        <v>0</v>
      </c>
      <c r="S19" s="11">
        <v>0</v>
      </c>
    </row>
    <row r="20" spans="1:19" ht="20.100000000000001" customHeight="1">
      <c r="A20" s="13"/>
      <c r="B20" s="13" t="s">
        <v>149</v>
      </c>
      <c r="C20" s="12" t="s">
        <v>239</v>
      </c>
      <c r="D20" s="11">
        <v>23.94</v>
      </c>
      <c r="E20" s="11">
        <v>23.94</v>
      </c>
      <c r="F20" s="11">
        <v>23.94</v>
      </c>
      <c r="G20" s="11">
        <v>23.94</v>
      </c>
      <c r="H20" s="11">
        <v>0</v>
      </c>
      <c r="I20" s="11">
        <v>0</v>
      </c>
      <c r="J20" s="11">
        <v>0</v>
      </c>
      <c r="K20" s="11">
        <v>0</v>
      </c>
      <c r="L20" s="11">
        <v>0</v>
      </c>
      <c r="M20" s="11">
        <v>0</v>
      </c>
      <c r="N20" s="11">
        <v>0</v>
      </c>
      <c r="O20" s="11">
        <v>0</v>
      </c>
      <c r="P20" s="11">
        <v>0</v>
      </c>
      <c r="Q20" s="11">
        <v>0</v>
      </c>
      <c r="R20" s="11">
        <v>0</v>
      </c>
      <c r="S20" s="11">
        <v>0</v>
      </c>
    </row>
    <row r="21" spans="1:19" ht="20.100000000000001" customHeight="1">
      <c r="A21" s="13"/>
      <c r="B21" s="13" t="s">
        <v>147</v>
      </c>
      <c r="C21" s="12" t="s">
        <v>240</v>
      </c>
      <c r="D21" s="11">
        <v>8.9</v>
      </c>
      <c r="E21" s="11">
        <v>8.9</v>
      </c>
      <c r="F21" s="11">
        <v>8.9</v>
      </c>
      <c r="G21" s="11">
        <v>8.9</v>
      </c>
      <c r="H21" s="11">
        <v>0</v>
      </c>
      <c r="I21" s="11">
        <v>0</v>
      </c>
      <c r="J21" s="11">
        <v>0</v>
      </c>
      <c r="K21" s="11">
        <v>0</v>
      </c>
      <c r="L21" s="11">
        <v>0</v>
      </c>
      <c r="M21" s="11">
        <v>0</v>
      </c>
      <c r="N21" s="11">
        <v>0</v>
      </c>
      <c r="O21" s="11">
        <v>0</v>
      </c>
      <c r="P21" s="11">
        <v>0</v>
      </c>
      <c r="Q21" s="11">
        <v>0</v>
      </c>
      <c r="R21" s="11">
        <v>0</v>
      </c>
      <c r="S21" s="11">
        <v>0</v>
      </c>
    </row>
    <row r="22" spans="1:19" ht="20.100000000000001" customHeight="1">
      <c r="A22" s="13"/>
      <c r="B22" s="13" t="s">
        <v>173</v>
      </c>
      <c r="C22" s="12" t="s">
        <v>241</v>
      </c>
      <c r="D22" s="11">
        <v>0.06</v>
      </c>
      <c r="E22" s="11">
        <v>0.06</v>
      </c>
      <c r="F22" s="11">
        <v>0.06</v>
      </c>
      <c r="G22" s="11">
        <v>0.06</v>
      </c>
      <c r="H22" s="11">
        <v>0</v>
      </c>
      <c r="I22" s="11">
        <v>0</v>
      </c>
      <c r="J22" s="11">
        <v>0</v>
      </c>
      <c r="K22" s="11">
        <v>0</v>
      </c>
      <c r="L22" s="11">
        <v>0</v>
      </c>
      <c r="M22" s="11">
        <v>0</v>
      </c>
      <c r="N22" s="11">
        <v>0</v>
      </c>
      <c r="O22" s="11">
        <v>0</v>
      </c>
      <c r="P22" s="11">
        <v>0</v>
      </c>
      <c r="Q22" s="11">
        <v>0</v>
      </c>
      <c r="R22" s="11">
        <v>0</v>
      </c>
      <c r="S22" s="11">
        <v>0</v>
      </c>
    </row>
    <row r="23" spans="1:19" ht="20.100000000000001" customHeight="1">
      <c r="A23" s="13"/>
      <c r="B23" s="13" t="s">
        <v>153</v>
      </c>
      <c r="C23" s="12" t="s">
        <v>242</v>
      </c>
      <c r="D23" s="11">
        <v>16.899999999999999</v>
      </c>
      <c r="E23" s="11">
        <v>16.899999999999999</v>
      </c>
      <c r="F23" s="11">
        <v>16.899999999999999</v>
      </c>
      <c r="G23" s="11">
        <v>16.899999999999999</v>
      </c>
      <c r="H23" s="11">
        <v>0</v>
      </c>
      <c r="I23" s="11">
        <v>0</v>
      </c>
      <c r="J23" s="11">
        <v>0</v>
      </c>
      <c r="K23" s="11">
        <v>0</v>
      </c>
      <c r="L23" s="11">
        <v>0</v>
      </c>
      <c r="M23" s="11">
        <v>0</v>
      </c>
      <c r="N23" s="11">
        <v>0</v>
      </c>
      <c r="O23" s="11">
        <v>0</v>
      </c>
      <c r="P23" s="11">
        <v>0</v>
      </c>
      <c r="Q23" s="11">
        <v>0</v>
      </c>
      <c r="R23" s="11">
        <v>0</v>
      </c>
      <c r="S23" s="11">
        <v>0</v>
      </c>
    </row>
    <row r="24" spans="1:19" ht="20.100000000000001" customHeight="1">
      <c r="A24" s="13"/>
      <c r="B24" s="13" t="s">
        <v>162</v>
      </c>
      <c r="C24" s="12" t="s">
        <v>243</v>
      </c>
      <c r="D24" s="11">
        <v>22.5</v>
      </c>
      <c r="E24" s="11">
        <v>22.5</v>
      </c>
      <c r="F24" s="11">
        <v>22.5</v>
      </c>
      <c r="G24" s="11">
        <v>22.5</v>
      </c>
      <c r="H24" s="11">
        <v>0</v>
      </c>
      <c r="I24" s="11">
        <v>0</v>
      </c>
      <c r="J24" s="11">
        <v>0</v>
      </c>
      <c r="K24" s="11">
        <v>0</v>
      </c>
      <c r="L24" s="11">
        <v>0</v>
      </c>
      <c r="M24" s="11">
        <v>0</v>
      </c>
      <c r="N24" s="11">
        <v>0</v>
      </c>
      <c r="O24" s="11">
        <v>0</v>
      </c>
      <c r="P24" s="11">
        <v>0</v>
      </c>
      <c r="Q24" s="11">
        <v>0</v>
      </c>
      <c r="R24" s="11">
        <v>0</v>
      </c>
      <c r="S24" s="11">
        <v>0</v>
      </c>
    </row>
    <row r="25" spans="1:19" ht="20.100000000000001" customHeight="1">
      <c r="A25" s="13"/>
      <c r="B25" s="13" t="s">
        <v>164</v>
      </c>
      <c r="C25" s="12" t="s">
        <v>244</v>
      </c>
      <c r="D25" s="11">
        <v>21.3</v>
      </c>
      <c r="E25" s="11">
        <v>21.3</v>
      </c>
      <c r="F25" s="11">
        <v>21.3</v>
      </c>
      <c r="G25" s="11">
        <v>21.3</v>
      </c>
      <c r="H25" s="11">
        <v>0</v>
      </c>
      <c r="I25" s="11">
        <v>0</v>
      </c>
      <c r="J25" s="11">
        <v>0</v>
      </c>
      <c r="K25" s="11">
        <v>0</v>
      </c>
      <c r="L25" s="11">
        <v>0</v>
      </c>
      <c r="M25" s="11">
        <v>0</v>
      </c>
      <c r="N25" s="11">
        <v>0</v>
      </c>
      <c r="O25" s="11">
        <v>0</v>
      </c>
      <c r="P25" s="11">
        <v>0</v>
      </c>
      <c r="Q25" s="11">
        <v>0</v>
      </c>
      <c r="R25" s="11">
        <v>0</v>
      </c>
      <c r="S25" s="11">
        <v>0</v>
      </c>
    </row>
    <row r="26" spans="1:19" ht="20.100000000000001" customHeight="1">
      <c r="A26" s="13"/>
      <c r="B26" s="13" t="s">
        <v>245</v>
      </c>
      <c r="C26" s="12" t="s">
        <v>246</v>
      </c>
      <c r="D26" s="11">
        <v>16.559999999999999</v>
      </c>
      <c r="E26" s="11">
        <v>16.559999999999999</v>
      </c>
      <c r="F26" s="11">
        <v>16.559999999999999</v>
      </c>
      <c r="G26" s="11">
        <v>16.559999999999999</v>
      </c>
      <c r="H26" s="11">
        <v>0</v>
      </c>
      <c r="I26" s="11">
        <v>0</v>
      </c>
      <c r="J26" s="11">
        <v>0</v>
      </c>
      <c r="K26" s="11">
        <v>0</v>
      </c>
      <c r="L26" s="11">
        <v>0</v>
      </c>
      <c r="M26" s="11">
        <v>0</v>
      </c>
      <c r="N26" s="11">
        <v>0</v>
      </c>
      <c r="O26" s="11">
        <v>0</v>
      </c>
      <c r="P26" s="11">
        <v>0</v>
      </c>
      <c r="Q26" s="11">
        <v>0</v>
      </c>
      <c r="R26" s="11">
        <v>0</v>
      </c>
      <c r="S26" s="11">
        <v>0</v>
      </c>
    </row>
    <row r="27" spans="1:19" ht="20.100000000000001" customHeight="1">
      <c r="A27" s="13"/>
      <c r="B27" s="13" t="s">
        <v>128</v>
      </c>
      <c r="C27" s="12" t="s">
        <v>247</v>
      </c>
      <c r="D27" s="11">
        <v>109</v>
      </c>
      <c r="E27" s="11">
        <v>109</v>
      </c>
      <c r="F27" s="11">
        <v>109</v>
      </c>
      <c r="G27" s="11">
        <v>109</v>
      </c>
      <c r="H27" s="11">
        <v>0</v>
      </c>
      <c r="I27" s="11">
        <v>0</v>
      </c>
      <c r="J27" s="11">
        <v>0</v>
      </c>
      <c r="K27" s="11">
        <v>0</v>
      </c>
      <c r="L27" s="11">
        <v>0</v>
      </c>
      <c r="M27" s="11">
        <v>0</v>
      </c>
      <c r="N27" s="11">
        <v>0</v>
      </c>
      <c r="O27" s="11">
        <v>0</v>
      </c>
      <c r="P27" s="11">
        <v>0</v>
      </c>
      <c r="Q27" s="11">
        <v>0</v>
      </c>
      <c r="R27" s="11">
        <v>0</v>
      </c>
      <c r="S27" s="11">
        <v>0</v>
      </c>
    </row>
    <row r="28" spans="1:19" ht="20.100000000000001" customHeight="1">
      <c r="A28" s="13"/>
      <c r="B28" s="13" t="s">
        <v>130</v>
      </c>
      <c r="C28" s="12" t="s">
        <v>248</v>
      </c>
      <c r="D28" s="11">
        <v>7.2</v>
      </c>
      <c r="E28" s="11">
        <v>7.2</v>
      </c>
      <c r="F28" s="11">
        <v>7.2</v>
      </c>
      <c r="G28" s="11">
        <v>7.2</v>
      </c>
      <c r="H28" s="11">
        <v>0</v>
      </c>
      <c r="I28" s="11">
        <v>0</v>
      </c>
      <c r="J28" s="11">
        <v>0</v>
      </c>
      <c r="K28" s="11">
        <v>0</v>
      </c>
      <c r="L28" s="11">
        <v>0</v>
      </c>
      <c r="M28" s="11">
        <v>0</v>
      </c>
      <c r="N28" s="11">
        <v>0</v>
      </c>
      <c r="O28" s="11">
        <v>0</v>
      </c>
      <c r="P28" s="11">
        <v>0</v>
      </c>
      <c r="Q28" s="11">
        <v>0</v>
      </c>
      <c r="R28" s="11">
        <v>0</v>
      </c>
      <c r="S28" s="11">
        <v>0</v>
      </c>
    </row>
    <row r="29" spans="1:19" ht="20.100000000000001" customHeight="1">
      <c r="A29" s="13"/>
      <c r="B29" s="13" t="s">
        <v>131</v>
      </c>
      <c r="C29" s="12" t="s">
        <v>249</v>
      </c>
      <c r="D29" s="11">
        <v>15.77</v>
      </c>
      <c r="E29" s="11">
        <v>15.77</v>
      </c>
      <c r="F29" s="11">
        <v>15.77</v>
      </c>
      <c r="G29" s="11">
        <v>15.77</v>
      </c>
      <c r="H29" s="11">
        <v>0</v>
      </c>
      <c r="I29" s="11">
        <v>0</v>
      </c>
      <c r="J29" s="11">
        <v>0</v>
      </c>
      <c r="K29" s="11">
        <v>0</v>
      </c>
      <c r="L29" s="11">
        <v>0</v>
      </c>
      <c r="M29" s="11">
        <v>0</v>
      </c>
      <c r="N29" s="11">
        <v>0</v>
      </c>
      <c r="O29" s="11">
        <v>0</v>
      </c>
      <c r="P29" s="11">
        <v>0</v>
      </c>
      <c r="Q29" s="11">
        <v>0</v>
      </c>
      <c r="R29" s="11">
        <v>0</v>
      </c>
      <c r="S29" s="11">
        <v>0</v>
      </c>
    </row>
    <row r="30" spans="1:19" ht="20.100000000000001" customHeight="1">
      <c r="A30" s="13"/>
      <c r="B30" s="13" t="s">
        <v>132</v>
      </c>
      <c r="C30" s="12" t="s">
        <v>250</v>
      </c>
      <c r="D30" s="11">
        <v>20</v>
      </c>
      <c r="E30" s="11">
        <v>20</v>
      </c>
      <c r="F30" s="11">
        <v>20</v>
      </c>
      <c r="G30" s="11">
        <v>20</v>
      </c>
      <c r="H30" s="11">
        <v>0</v>
      </c>
      <c r="I30" s="11">
        <v>0</v>
      </c>
      <c r="J30" s="11">
        <v>0</v>
      </c>
      <c r="K30" s="11">
        <v>0</v>
      </c>
      <c r="L30" s="11">
        <v>0</v>
      </c>
      <c r="M30" s="11">
        <v>0</v>
      </c>
      <c r="N30" s="11">
        <v>0</v>
      </c>
      <c r="O30" s="11">
        <v>0</v>
      </c>
      <c r="P30" s="11">
        <v>0</v>
      </c>
      <c r="Q30" s="11">
        <v>0</v>
      </c>
      <c r="R30" s="11">
        <v>0</v>
      </c>
      <c r="S30" s="11">
        <v>0</v>
      </c>
    </row>
    <row r="31" spans="1:19" ht="20.100000000000001" customHeight="1">
      <c r="A31" s="13"/>
      <c r="B31" s="13" t="s">
        <v>133</v>
      </c>
      <c r="C31" s="12" t="s">
        <v>251</v>
      </c>
      <c r="D31" s="11">
        <v>10</v>
      </c>
      <c r="E31" s="11">
        <v>10</v>
      </c>
      <c r="F31" s="11">
        <v>10</v>
      </c>
      <c r="G31" s="11">
        <v>10</v>
      </c>
      <c r="H31" s="11">
        <v>0</v>
      </c>
      <c r="I31" s="11">
        <v>0</v>
      </c>
      <c r="J31" s="11">
        <v>0</v>
      </c>
      <c r="K31" s="11">
        <v>0</v>
      </c>
      <c r="L31" s="11">
        <v>0</v>
      </c>
      <c r="M31" s="11">
        <v>0</v>
      </c>
      <c r="N31" s="11">
        <v>0</v>
      </c>
      <c r="O31" s="11">
        <v>0</v>
      </c>
      <c r="P31" s="11">
        <v>0</v>
      </c>
      <c r="Q31" s="11">
        <v>0</v>
      </c>
      <c r="R31" s="11">
        <v>0</v>
      </c>
      <c r="S31" s="11">
        <v>0</v>
      </c>
    </row>
    <row r="32" spans="1:19" ht="20.100000000000001" customHeight="1">
      <c r="A32" s="13"/>
      <c r="B32" s="13" t="s">
        <v>134</v>
      </c>
      <c r="C32" s="12" t="s">
        <v>252</v>
      </c>
      <c r="D32" s="11">
        <v>9.1999999999999993</v>
      </c>
      <c r="E32" s="11">
        <v>9.1999999999999993</v>
      </c>
      <c r="F32" s="11">
        <v>9.1999999999999993</v>
      </c>
      <c r="G32" s="11">
        <v>9.1999999999999993</v>
      </c>
      <c r="H32" s="11">
        <v>0</v>
      </c>
      <c r="I32" s="11">
        <v>0</v>
      </c>
      <c r="J32" s="11">
        <v>0</v>
      </c>
      <c r="K32" s="11">
        <v>0</v>
      </c>
      <c r="L32" s="11">
        <v>0</v>
      </c>
      <c r="M32" s="11">
        <v>0</v>
      </c>
      <c r="N32" s="11">
        <v>0</v>
      </c>
      <c r="O32" s="11">
        <v>0</v>
      </c>
      <c r="P32" s="11">
        <v>0</v>
      </c>
      <c r="Q32" s="11">
        <v>0</v>
      </c>
      <c r="R32" s="11">
        <v>0</v>
      </c>
      <c r="S32" s="11">
        <v>0</v>
      </c>
    </row>
    <row r="33" spans="1:19" ht="20.100000000000001" customHeight="1">
      <c r="A33" s="13"/>
      <c r="B33" s="13" t="s">
        <v>253</v>
      </c>
      <c r="C33" s="12" t="s">
        <v>254</v>
      </c>
      <c r="D33" s="11">
        <v>6.9</v>
      </c>
      <c r="E33" s="11">
        <v>6.9</v>
      </c>
      <c r="F33" s="11">
        <v>6.9</v>
      </c>
      <c r="G33" s="11">
        <v>6.9</v>
      </c>
      <c r="H33" s="11">
        <v>0</v>
      </c>
      <c r="I33" s="11">
        <v>0</v>
      </c>
      <c r="J33" s="11">
        <v>0</v>
      </c>
      <c r="K33" s="11">
        <v>0</v>
      </c>
      <c r="L33" s="11">
        <v>0</v>
      </c>
      <c r="M33" s="11">
        <v>0</v>
      </c>
      <c r="N33" s="11">
        <v>0</v>
      </c>
      <c r="O33" s="11">
        <v>0</v>
      </c>
      <c r="P33" s="11">
        <v>0</v>
      </c>
      <c r="Q33" s="11">
        <v>0</v>
      </c>
      <c r="R33" s="11">
        <v>0</v>
      </c>
      <c r="S33" s="11">
        <v>0</v>
      </c>
    </row>
    <row r="34" spans="1:19" ht="20.100000000000001" customHeight="1">
      <c r="A34" s="13"/>
      <c r="B34" s="13" t="s">
        <v>255</v>
      </c>
      <c r="C34" s="12" t="s">
        <v>256</v>
      </c>
      <c r="D34" s="11">
        <v>3</v>
      </c>
      <c r="E34" s="11">
        <v>3</v>
      </c>
      <c r="F34" s="11">
        <v>3</v>
      </c>
      <c r="G34" s="11">
        <v>3</v>
      </c>
      <c r="H34" s="11">
        <v>0</v>
      </c>
      <c r="I34" s="11">
        <v>0</v>
      </c>
      <c r="J34" s="11">
        <v>0</v>
      </c>
      <c r="K34" s="11">
        <v>0</v>
      </c>
      <c r="L34" s="11">
        <v>0</v>
      </c>
      <c r="M34" s="11">
        <v>0</v>
      </c>
      <c r="N34" s="11">
        <v>0</v>
      </c>
      <c r="O34" s="11">
        <v>0</v>
      </c>
      <c r="P34" s="11">
        <v>0</v>
      </c>
      <c r="Q34" s="11">
        <v>0</v>
      </c>
      <c r="R34" s="11">
        <v>0</v>
      </c>
      <c r="S34" s="11">
        <v>0</v>
      </c>
    </row>
    <row r="35" spans="1:19" ht="20.100000000000001" customHeight="1">
      <c r="A35" s="13"/>
      <c r="B35" s="13" t="s">
        <v>190</v>
      </c>
      <c r="C35" s="12" t="s">
        <v>257</v>
      </c>
      <c r="D35" s="11">
        <v>28.3</v>
      </c>
      <c r="E35" s="11">
        <v>28.3</v>
      </c>
      <c r="F35" s="11">
        <v>28.3</v>
      </c>
      <c r="G35" s="11">
        <v>28.3</v>
      </c>
      <c r="H35" s="11">
        <v>0</v>
      </c>
      <c r="I35" s="11">
        <v>0</v>
      </c>
      <c r="J35" s="11">
        <v>0</v>
      </c>
      <c r="K35" s="11">
        <v>0</v>
      </c>
      <c r="L35" s="11">
        <v>0</v>
      </c>
      <c r="M35" s="11">
        <v>0</v>
      </c>
      <c r="N35" s="11">
        <v>0</v>
      </c>
      <c r="O35" s="11">
        <v>0</v>
      </c>
      <c r="P35" s="11">
        <v>0</v>
      </c>
      <c r="Q35" s="11">
        <v>0</v>
      </c>
      <c r="R35" s="11">
        <v>0</v>
      </c>
      <c r="S35" s="11">
        <v>0</v>
      </c>
    </row>
    <row r="36" spans="1:19" ht="20.100000000000001" customHeight="1">
      <c r="A36" s="13"/>
      <c r="B36" s="13" t="s">
        <v>258</v>
      </c>
      <c r="C36" s="12" t="s">
        <v>259</v>
      </c>
      <c r="D36" s="11">
        <v>28.3</v>
      </c>
      <c r="E36" s="11">
        <v>28.3</v>
      </c>
      <c r="F36" s="11">
        <v>28.3</v>
      </c>
      <c r="G36" s="11">
        <v>28.3</v>
      </c>
      <c r="H36" s="11">
        <v>0</v>
      </c>
      <c r="I36" s="11">
        <v>0</v>
      </c>
      <c r="J36" s="11">
        <v>0</v>
      </c>
      <c r="K36" s="11">
        <v>0</v>
      </c>
      <c r="L36" s="11">
        <v>0</v>
      </c>
      <c r="M36" s="11">
        <v>0</v>
      </c>
      <c r="N36" s="11">
        <v>0</v>
      </c>
      <c r="O36" s="11">
        <v>0</v>
      </c>
      <c r="P36" s="11">
        <v>0</v>
      </c>
      <c r="Q36" s="11">
        <v>0</v>
      </c>
      <c r="R36" s="11">
        <v>0</v>
      </c>
      <c r="S36" s="11">
        <v>0</v>
      </c>
    </row>
    <row r="37" spans="1:19" ht="20.100000000000001" customHeight="1">
      <c r="A37" s="13"/>
      <c r="B37" s="13" t="s">
        <v>260</v>
      </c>
      <c r="C37" s="12" t="s">
        <v>261</v>
      </c>
      <c r="D37" s="11">
        <v>29.63</v>
      </c>
      <c r="E37" s="11">
        <v>29.63</v>
      </c>
      <c r="F37" s="11">
        <v>29.63</v>
      </c>
      <c r="G37" s="11">
        <v>29.63</v>
      </c>
      <c r="H37" s="11">
        <v>0</v>
      </c>
      <c r="I37" s="11">
        <v>0</v>
      </c>
      <c r="J37" s="11">
        <v>0</v>
      </c>
      <c r="K37" s="11">
        <v>0</v>
      </c>
      <c r="L37" s="11">
        <v>0</v>
      </c>
      <c r="M37" s="11">
        <v>0</v>
      </c>
      <c r="N37" s="11">
        <v>0</v>
      </c>
      <c r="O37" s="11">
        <v>0</v>
      </c>
      <c r="P37" s="11">
        <v>0</v>
      </c>
      <c r="Q37" s="11">
        <v>0</v>
      </c>
      <c r="R37" s="11">
        <v>0</v>
      </c>
      <c r="S37" s="11">
        <v>0</v>
      </c>
    </row>
    <row r="38" spans="1:19" ht="20.100000000000001" customHeight="1">
      <c r="A38" s="13"/>
      <c r="B38" s="13" t="s">
        <v>262</v>
      </c>
      <c r="C38" s="12" t="s">
        <v>263</v>
      </c>
      <c r="D38" s="11">
        <v>188.1</v>
      </c>
      <c r="E38" s="11">
        <v>188.1</v>
      </c>
      <c r="F38" s="11">
        <v>188.1</v>
      </c>
      <c r="G38" s="11">
        <v>188.1</v>
      </c>
      <c r="H38" s="11">
        <v>0</v>
      </c>
      <c r="I38" s="11">
        <v>0</v>
      </c>
      <c r="J38" s="11">
        <v>0</v>
      </c>
      <c r="K38" s="11">
        <v>0</v>
      </c>
      <c r="L38" s="11">
        <v>0</v>
      </c>
      <c r="M38" s="11">
        <v>0</v>
      </c>
      <c r="N38" s="11">
        <v>0</v>
      </c>
      <c r="O38" s="11">
        <v>0</v>
      </c>
      <c r="P38" s="11">
        <v>0</v>
      </c>
      <c r="Q38" s="11">
        <v>0</v>
      </c>
      <c r="R38" s="11">
        <v>0</v>
      </c>
      <c r="S38" s="11">
        <v>0</v>
      </c>
    </row>
    <row r="39" spans="1:19">
      <c r="A39" s="13"/>
      <c r="B39" s="13" t="s">
        <v>151</v>
      </c>
      <c r="C39" s="12" t="s">
        <v>264</v>
      </c>
      <c r="D39" s="11">
        <v>360.92</v>
      </c>
      <c r="E39" s="11">
        <v>360.92</v>
      </c>
      <c r="F39" s="11">
        <v>360.92</v>
      </c>
      <c r="G39" s="11">
        <v>360.92</v>
      </c>
      <c r="H39" s="11">
        <v>0</v>
      </c>
      <c r="I39" s="11">
        <v>0</v>
      </c>
      <c r="J39" s="11">
        <v>0</v>
      </c>
      <c r="K39" s="11">
        <v>0</v>
      </c>
      <c r="L39" s="11">
        <v>0</v>
      </c>
      <c r="M39" s="11">
        <v>0</v>
      </c>
      <c r="N39" s="11">
        <v>0</v>
      </c>
      <c r="O39" s="11">
        <v>0</v>
      </c>
      <c r="P39" s="11">
        <v>0</v>
      </c>
      <c r="Q39" s="11">
        <v>0</v>
      </c>
      <c r="R39" s="11">
        <v>0</v>
      </c>
      <c r="S39" s="11">
        <v>0</v>
      </c>
    </row>
    <row r="40" spans="1:19">
      <c r="A40" s="13"/>
      <c r="B40" s="13"/>
      <c r="C40" s="12" t="s">
        <v>169</v>
      </c>
      <c r="D40" s="11">
        <v>1670.17</v>
      </c>
      <c r="E40" s="11">
        <v>1590.17</v>
      </c>
      <c r="F40" s="11">
        <v>1590.17</v>
      </c>
      <c r="G40" s="11">
        <v>1590.17</v>
      </c>
      <c r="H40" s="11">
        <v>0</v>
      </c>
      <c r="I40" s="11">
        <v>0</v>
      </c>
      <c r="J40" s="11">
        <v>0</v>
      </c>
      <c r="K40" s="11">
        <v>0</v>
      </c>
      <c r="L40" s="11">
        <v>0</v>
      </c>
      <c r="M40" s="11">
        <v>0</v>
      </c>
      <c r="N40" s="11">
        <v>0</v>
      </c>
      <c r="O40" s="11">
        <v>0</v>
      </c>
      <c r="P40" s="11">
        <v>80</v>
      </c>
      <c r="Q40" s="11">
        <v>0</v>
      </c>
      <c r="R40" s="11">
        <v>0</v>
      </c>
      <c r="S40" s="11">
        <v>80</v>
      </c>
    </row>
    <row r="41" spans="1:19">
      <c r="A41" s="13" t="s">
        <v>229</v>
      </c>
      <c r="B41" s="13"/>
      <c r="C41" s="12" t="s">
        <v>230</v>
      </c>
      <c r="D41" s="11">
        <v>1536.18</v>
      </c>
      <c r="E41" s="11">
        <v>1456.18</v>
      </c>
      <c r="F41" s="11">
        <v>1456.18</v>
      </c>
      <c r="G41" s="11">
        <v>1456.18</v>
      </c>
      <c r="H41" s="11">
        <v>0</v>
      </c>
      <c r="I41" s="11">
        <v>0</v>
      </c>
      <c r="J41" s="11">
        <v>0</v>
      </c>
      <c r="K41" s="11">
        <v>0</v>
      </c>
      <c r="L41" s="11">
        <v>0</v>
      </c>
      <c r="M41" s="11">
        <v>0</v>
      </c>
      <c r="N41" s="11">
        <v>0</v>
      </c>
      <c r="O41" s="11">
        <v>0</v>
      </c>
      <c r="P41" s="11">
        <v>80</v>
      </c>
      <c r="Q41" s="11">
        <v>0</v>
      </c>
      <c r="R41" s="11">
        <v>0</v>
      </c>
      <c r="S41" s="11">
        <v>80</v>
      </c>
    </row>
    <row r="42" spans="1:19">
      <c r="A42" s="13"/>
      <c r="B42" s="13" t="s">
        <v>149</v>
      </c>
      <c r="C42" s="12" t="s">
        <v>231</v>
      </c>
      <c r="D42" s="11">
        <v>389.6</v>
      </c>
      <c r="E42" s="11">
        <v>389.6</v>
      </c>
      <c r="F42" s="11">
        <v>389.6</v>
      </c>
      <c r="G42" s="11">
        <v>389.6</v>
      </c>
      <c r="H42" s="11">
        <v>0</v>
      </c>
      <c r="I42" s="11">
        <v>0</v>
      </c>
      <c r="J42" s="11">
        <v>0</v>
      </c>
      <c r="K42" s="11">
        <v>0</v>
      </c>
      <c r="L42" s="11">
        <v>0</v>
      </c>
      <c r="M42" s="11">
        <v>0</v>
      </c>
      <c r="N42" s="11">
        <v>0</v>
      </c>
      <c r="O42" s="11">
        <v>0</v>
      </c>
      <c r="P42" s="11">
        <v>0</v>
      </c>
      <c r="Q42" s="11">
        <v>0</v>
      </c>
      <c r="R42" s="11">
        <v>0</v>
      </c>
      <c r="S42" s="11">
        <v>0</v>
      </c>
    </row>
    <row r="43" spans="1:19">
      <c r="A43" s="13"/>
      <c r="B43" s="13" t="s">
        <v>147</v>
      </c>
      <c r="C43" s="12" t="s">
        <v>232</v>
      </c>
      <c r="D43" s="11">
        <v>1.1399999999999999</v>
      </c>
      <c r="E43" s="11">
        <v>1.1399999999999999</v>
      </c>
      <c r="F43" s="11">
        <v>1.1399999999999999</v>
      </c>
      <c r="G43" s="11">
        <v>1.1399999999999999</v>
      </c>
      <c r="H43" s="11">
        <v>0</v>
      </c>
      <c r="I43" s="11">
        <v>0</v>
      </c>
      <c r="J43" s="11">
        <v>0</v>
      </c>
      <c r="K43" s="11">
        <v>0</v>
      </c>
      <c r="L43" s="11">
        <v>0</v>
      </c>
      <c r="M43" s="11">
        <v>0</v>
      </c>
      <c r="N43" s="11">
        <v>0</v>
      </c>
      <c r="O43" s="11">
        <v>0</v>
      </c>
      <c r="P43" s="11">
        <v>0</v>
      </c>
      <c r="Q43" s="11">
        <v>0</v>
      </c>
      <c r="R43" s="11">
        <v>0</v>
      </c>
      <c r="S43" s="11">
        <v>0</v>
      </c>
    </row>
    <row r="44" spans="1:19">
      <c r="A44" s="13"/>
      <c r="B44" s="13" t="s">
        <v>195</v>
      </c>
      <c r="C44" s="12" t="s">
        <v>233</v>
      </c>
      <c r="D44" s="11">
        <v>112.47</v>
      </c>
      <c r="E44" s="11">
        <v>32.47</v>
      </c>
      <c r="F44" s="11">
        <v>32.47</v>
      </c>
      <c r="G44" s="11">
        <v>32.47</v>
      </c>
      <c r="H44" s="11">
        <v>0</v>
      </c>
      <c r="I44" s="11">
        <v>0</v>
      </c>
      <c r="J44" s="11">
        <v>0</v>
      </c>
      <c r="K44" s="11">
        <v>0</v>
      </c>
      <c r="L44" s="11">
        <v>0</v>
      </c>
      <c r="M44" s="11">
        <v>0</v>
      </c>
      <c r="N44" s="11">
        <v>0</v>
      </c>
      <c r="O44" s="11">
        <v>0</v>
      </c>
      <c r="P44" s="11">
        <v>80</v>
      </c>
      <c r="Q44" s="11">
        <v>0</v>
      </c>
      <c r="R44" s="11">
        <v>0</v>
      </c>
      <c r="S44" s="11">
        <v>80</v>
      </c>
    </row>
    <row r="45" spans="1:19">
      <c r="A45" s="13"/>
      <c r="B45" s="13" t="s">
        <v>164</v>
      </c>
      <c r="C45" s="12" t="s">
        <v>265</v>
      </c>
      <c r="D45" s="11">
        <v>718.16</v>
      </c>
      <c r="E45" s="11">
        <v>718.16</v>
      </c>
      <c r="F45" s="11">
        <v>718.16</v>
      </c>
      <c r="G45" s="11">
        <v>718.16</v>
      </c>
      <c r="H45" s="11">
        <v>0</v>
      </c>
      <c r="I45" s="11">
        <v>0</v>
      </c>
      <c r="J45" s="11">
        <v>0</v>
      </c>
      <c r="K45" s="11">
        <v>0</v>
      </c>
      <c r="L45" s="11">
        <v>0</v>
      </c>
      <c r="M45" s="11">
        <v>0</v>
      </c>
      <c r="N45" s="11">
        <v>0</v>
      </c>
      <c r="O45" s="11">
        <v>0</v>
      </c>
      <c r="P45" s="11">
        <v>0</v>
      </c>
      <c r="Q45" s="11">
        <v>0</v>
      </c>
      <c r="R45" s="11">
        <v>0</v>
      </c>
      <c r="S45" s="11">
        <v>0</v>
      </c>
    </row>
    <row r="46" spans="1:19">
      <c r="A46" s="13"/>
      <c r="B46" s="13" t="s">
        <v>166</v>
      </c>
      <c r="C46" s="12" t="s">
        <v>234</v>
      </c>
      <c r="D46" s="11">
        <v>170.44</v>
      </c>
      <c r="E46" s="11">
        <v>170.44</v>
      </c>
      <c r="F46" s="11">
        <v>170.44</v>
      </c>
      <c r="G46" s="11">
        <v>170.44</v>
      </c>
      <c r="H46" s="11">
        <v>0</v>
      </c>
      <c r="I46" s="11">
        <v>0</v>
      </c>
      <c r="J46" s="11">
        <v>0</v>
      </c>
      <c r="K46" s="11">
        <v>0</v>
      </c>
      <c r="L46" s="11">
        <v>0</v>
      </c>
      <c r="M46" s="11">
        <v>0</v>
      </c>
      <c r="N46" s="11">
        <v>0</v>
      </c>
      <c r="O46" s="11">
        <v>0</v>
      </c>
      <c r="P46" s="11">
        <v>0</v>
      </c>
      <c r="Q46" s="11">
        <v>0</v>
      </c>
      <c r="R46" s="11">
        <v>0</v>
      </c>
      <c r="S46" s="11">
        <v>0</v>
      </c>
    </row>
    <row r="47" spans="1:19">
      <c r="A47" s="13"/>
      <c r="B47" s="13" t="s">
        <v>245</v>
      </c>
      <c r="C47" s="12" t="s">
        <v>266</v>
      </c>
      <c r="D47" s="11">
        <v>15.84</v>
      </c>
      <c r="E47" s="11">
        <v>15.84</v>
      </c>
      <c r="F47" s="11">
        <v>15.84</v>
      </c>
      <c r="G47" s="11">
        <v>15.84</v>
      </c>
      <c r="H47" s="11">
        <v>0</v>
      </c>
      <c r="I47" s="11">
        <v>0</v>
      </c>
      <c r="J47" s="11">
        <v>0</v>
      </c>
      <c r="K47" s="11">
        <v>0</v>
      </c>
      <c r="L47" s="11">
        <v>0</v>
      </c>
      <c r="M47" s="11">
        <v>0</v>
      </c>
      <c r="N47" s="11">
        <v>0</v>
      </c>
      <c r="O47" s="11">
        <v>0</v>
      </c>
      <c r="P47" s="11">
        <v>0</v>
      </c>
      <c r="Q47" s="11">
        <v>0</v>
      </c>
      <c r="R47" s="11">
        <v>0</v>
      </c>
      <c r="S47" s="11">
        <v>0</v>
      </c>
    </row>
    <row r="48" spans="1:19">
      <c r="A48" s="13"/>
      <c r="B48" s="13" t="s">
        <v>129</v>
      </c>
      <c r="C48" s="12" t="s">
        <v>235</v>
      </c>
      <c r="D48" s="11">
        <v>19.809999999999999</v>
      </c>
      <c r="E48" s="11">
        <v>19.809999999999999</v>
      </c>
      <c r="F48" s="11">
        <v>19.809999999999999</v>
      </c>
      <c r="G48" s="11">
        <v>19.809999999999999</v>
      </c>
      <c r="H48" s="11">
        <v>0</v>
      </c>
      <c r="I48" s="11">
        <v>0</v>
      </c>
      <c r="J48" s="11">
        <v>0</v>
      </c>
      <c r="K48" s="11">
        <v>0</v>
      </c>
      <c r="L48" s="11">
        <v>0</v>
      </c>
      <c r="M48" s="11">
        <v>0</v>
      </c>
      <c r="N48" s="11">
        <v>0</v>
      </c>
      <c r="O48" s="11">
        <v>0</v>
      </c>
      <c r="P48" s="11">
        <v>0</v>
      </c>
      <c r="Q48" s="11">
        <v>0</v>
      </c>
      <c r="R48" s="11">
        <v>0</v>
      </c>
      <c r="S48" s="11">
        <v>0</v>
      </c>
    </row>
    <row r="49" spans="1:19">
      <c r="A49" s="13"/>
      <c r="B49" s="13" t="s">
        <v>130</v>
      </c>
      <c r="C49" s="12" t="s">
        <v>236</v>
      </c>
      <c r="D49" s="11">
        <v>108.72</v>
      </c>
      <c r="E49" s="11">
        <v>108.72</v>
      </c>
      <c r="F49" s="11">
        <v>108.72</v>
      </c>
      <c r="G49" s="11">
        <v>108.72</v>
      </c>
      <c r="H49" s="11">
        <v>0</v>
      </c>
      <c r="I49" s="11">
        <v>0</v>
      </c>
      <c r="J49" s="11">
        <v>0</v>
      </c>
      <c r="K49" s="11">
        <v>0</v>
      </c>
      <c r="L49" s="11">
        <v>0</v>
      </c>
      <c r="M49" s="11">
        <v>0</v>
      </c>
      <c r="N49" s="11">
        <v>0</v>
      </c>
      <c r="O49" s="11">
        <v>0</v>
      </c>
      <c r="P49" s="11">
        <v>0</v>
      </c>
      <c r="Q49" s="11">
        <v>0</v>
      </c>
      <c r="R49" s="11">
        <v>0</v>
      </c>
      <c r="S49" s="11">
        <v>0</v>
      </c>
    </row>
    <row r="50" spans="1:19">
      <c r="A50" s="13" t="s">
        <v>237</v>
      </c>
      <c r="B50" s="13"/>
      <c r="C50" s="12" t="s">
        <v>238</v>
      </c>
      <c r="D50" s="11">
        <v>121.19</v>
      </c>
      <c r="E50" s="11">
        <v>121.19</v>
      </c>
      <c r="F50" s="11">
        <v>121.19</v>
      </c>
      <c r="G50" s="11">
        <v>121.19</v>
      </c>
      <c r="H50" s="11">
        <v>0</v>
      </c>
      <c r="I50" s="11">
        <v>0</v>
      </c>
      <c r="J50" s="11">
        <v>0</v>
      </c>
      <c r="K50" s="11">
        <v>0</v>
      </c>
      <c r="L50" s="11">
        <v>0</v>
      </c>
      <c r="M50" s="11">
        <v>0</v>
      </c>
      <c r="N50" s="11">
        <v>0</v>
      </c>
      <c r="O50" s="11">
        <v>0</v>
      </c>
      <c r="P50" s="11">
        <v>0</v>
      </c>
      <c r="Q50" s="11">
        <v>0</v>
      </c>
      <c r="R50" s="11">
        <v>0</v>
      </c>
      <c r="S50" s="11">
        <v>0</v>
      </c>
    </row>
    <row r="51" spans="1:19">
      <c r="A51" s="13"/>
      <c r="B51" s="13" t="s">
        <v>149</v>
      </c>
      <c r="C51" s="12" t="s">
        <v>239</v>
      </c>
      <c r="D51" s="11">
        <v>12</v>
      </c>
      <c r="E51" s="11">
        <v>12</v>
      </c>
      <c r="F51" s="11">
        <v>12</v>
      </c>
      <c r="G51" s="11">
        <v>12</v>
      </c>
      <c r="H51" s="11">
        <v>0</v>
      </c>
      <c r="I51" s="11">
        <v>0</v>
      </c>
      <c r="J51" s="11">
        <v>0</v>
      </c>
      <c r="K51" s="11">
        <v>0</v>
      </c>
      <c r="L51" s="11">
        <v>0</v>
      </c>
      <c r="M51" s="11">
        <v>0</v>
      </c>
      <c r="N51" s="11">
        <v>0</v>
      </c>
      <c r="O51" s="11">
        <v>0</v>
      </c>
      <c r="P51" s="11">
        <v>0</v>
      </c>
      <c r="Q51" s="11">
        <v>0</v>
      </c>
      <c r="R51" s="11">
        <v>0</v>
      </c>
      <c r="S51" s="11">
        <v>0</v>
      </c>
    </row>
    <row r="52" spans="1:19">
      <c r="A52" s="13"/>
      <c r="B52" s="13" t="s">
        <v>147</v>
      </c>
      <c r="C52" s="12" t="s">
        <v>240</v>
      </c>
      <c r="D52" s="11">
        <v>1</v>
      </c>
      <c r="E52" s="11">
        <v>1</v>
      </c>
      <c r="F52" s="11">
        <v>1</v>
      </c>
      <c r="G52" s="11">
        <v>1</v>
      </c>
      <c r="H52" s="11">
        <v>0</v>
      </c>
      <c r="I52" s="11">
        <v>0</v>
      </c>
      <c r="J52" s="11">
        <v>0</v>
      </c>
      <c r="K52" s="11">
        <v>0</v>
      </c>
      <c r="L52" s="11">
        <v>0</v>
      </c>
      <c r="M52" s="11">
        <v>0</v>
      </c>
      <c r="N52" s="11">
        <v>0</v>
      </c>
      <c r="O52" s="11">
        <v>0</v>
      </c>
      <c r="P52" s="11">
        <v>0</v>
      </c>
      <c r="Q52" s="11">
        <v>0</v>
      </c>
      <c r="R52" s="11">
        <v>0</v>
      </c>
      <c r="S52" s="11">
        <v>0</v>
      </c>
    </row>
    <row r="53" spans="1:19">
      <c r="A53" s="13"/>
      <c r="B53" s="13" t="s">
        <v>153</v>
      </c>
      <c r="C53" s="12" t="s">
        <v>242</v>
      </c>
      <c r="D53" s="11">
        <v>9.5</v>
      </c>
      <c r="E53" s="11">
        <v>9.5</v>
      </c>
      <c r="F53" s="11">
        <v>9.5</v>
      </c>
      <c r="G53" s="11">
        <v>9.5</v>
      </c>
      <c r="H53" s="11">
        <v>0</v>
      </c>
      <c r="I53" s="11">
        <v>0</v>
      </c>
      <c r="J53" s="11">
        <v>0</v>
      </c>
      <c r="K53" s="11">
        <v>0</v>
      </c>
      <c r="L53" s="11">
        <v>0</v>
      </c>
      <c r="M53" s="11">
        <v>0</v>
      </c>
      <c r="N53" s="11">
        <v>0</v>
      </c>
      <c r="O53" s="11">
        <v>0</v>
      </c>
      <c r="P53" s="11">
        <v>0</v>
      </c>
      <c r="Q53" s="11">
        <v>0</v>
      </c>
      <c r="R53" s="11">
        <v>0</v>
      </c>
      <c r="S53" s="11">
        <v>0</v>
      </c>
    </row>
    <row r="54" spans="1:19">
      <c r="A54" s="13"/>
      <c r="B54" s="13" t="s">
        <v>162</v>
      </c>
      <c r="C54" s="12" t="s">
        <v>243</v>
      </c>
      <c r="D54" s="11">
        <v>10</v>
      </c>
      <c r="E54" s="11">
        <v>10</v>
      </c>
      <c r="F54" s="11">
        <v>10</v>
      </c>
      <c r="G54" s="11">
        <v>10</v>
      </c>
      <c r="H54" s="11">
        <v>0</v>
      </c>
      <c r="I54" s="11">
        <v>0</v>
      </c>
      <c r="J54" s="11">
        <v>0</v>
      </c>
      <c r="K54" s="11">
        <v>0</v>
      </c>
      <c r="L54" s="11">
        <v>0</v>
      </c>
      <c r="M54" s="11">
        <v>0</v>
      </c>
      <c r="N54" s="11">
        <v>0</v>
      </c>
      <c r="O54" s="11">
        <v>0</v>
      </c>
      <c r="P54" s="11">
        <v>0</v>
      </c>
      <c r="Q54" s="11">
        <v>0</v>
      </c>
      <c r="R54" s="11">
        <v>0</v>
      </c>
      <c r="S54" s="11">
        <v>0</v>
      </c>
    </row>
    <row r="55" spans="1:19">
      <c r="A55" s="13"/>
      <c r="B55" s="13" t="s">
        <v>164</v>
      </c>
      <c r="C55" s="12" t="s">
        <v>244</v>
      </c>
      <c r="D55" s="11">
        <v>3</v>
      </c>
      <c r="E55" s="11">
        <v>3</v>
      </c>
      <c r="F55" s="11">
        <v>3</v>
      </c>
      <c r="G55" s="11">
        <v>3</v>
      </c>
      <c r="H55" s="11">
        <v>0</v>
      </c>
      <c r="I55" s="11">
        <v>0</v>
      </c>
      <c r="J55" s="11">
        <v>0</v>
      </c>
      <c r="K55" s="11">
        <v>0</v>
      </c>
      <c r="L55" s="11">
        <v>0</v>
      </c>
      <c r="M55" s="11">
        <v>0</v>
      </c>
      <c r="N55" s="11">
        <v>0</v>
      </c>
      <c r="O55" s="11">
        <v>0</v>
      </c>
      <c r="P55" s="11">
        <v>0</v>
      </c>
      <c r="Q55" s="11">
        <v>0</v>
      </c>
      <c r="R55" s="11">
        <v>0</v>
      </c>
      <c r="S55" s="11">
        <v>0</v>
      </c>
    </row>
    <row r="56" spans="1:19">
      <c r="A56" s="13"/>
      <c r="B56" s="13" t="s">
        <v>245</v>
      </c>
      <c r="C56" s="12" t="s">
        <v>246</v>
      </c>
      <c r="D56" s="11">
        <v>2.08</v>
      </c>
      <c r="E56" s="11">
        <v>2.08</v>
      </c>
      <c r="F56" s="11">
        <v>2.08</v>
      </c>
      <c r="G56" s="11">
        <v>2.08</v>
      </c>
      <c r="H56" s="11">
        <v>0</v>
      </c>
      <c r="I56" s="11">
        <v>0</v>
      </c>
      <c r="J56" s="11">
        <v>0</v>
      </c>
      <c r="K56" s="11">
        <v>0</v>
      </c>
      <c r="L56" s="11">
        <v>0</v>
      </c>
      <c r="M56" s="11">
        <v>0</v>
      </c>
      <c r="N56" s="11">
        <v>0</v>
      </c>
      <c r="O56" s="11">
        <v>0</v>
      </c>
      <c r="P56" s="11">
        <v>0</v>
      </c>
      <c r="Q56" s="11">
        <v>0</v>
      </c>
      <c r="R56" s="11">
        <v>0</v>
      </c>
      <c r="S56" s="11">
        <v>0</v>
      </c>
    </row>
    <row r="57" spans="1:19">
      <c r="A57" s="13"/>
      <c r="B57" s="13" t="s">
        <v>128</v>
      </c>
      <c r="C57" s="12" t="s">
        <v>247</v>
      </c>
      <c r="D57" s="11">
        <v>7</v>
      </c>
      <c r="E57" s="11">
        <v>7</v>
      </c>
      <c r="F57" s="11">
        <v>7</v>
      </c>
      <c r="G57" s="11">
        <v>7</v>
      </c>
      <c r="H57" s="11">
        <v>0</v>
      </c>
      <c r="I57" s="11">
        <v>0</v>
      </c>
      <c r="J57" s="11">
        <v>0</v>
      </c>
      <c r="K57" s="11">
        <v>0</v>
      </c>
      <c r="L57" s="11">
        <v>0</v>
      </c>
      <c r="M57" s="11">
        <v>0</v>
      </c>
      <c r="N57" s="11">
        <v>0</v>
      </c>
      <c r="O57" s="11">
        <v>0</v>
      </c>
      <c r="P57" s="11">
        <v>0</v>
      </c>
      <c r="Q57" s="11">
        <v>0</v>
      </c>
      <c r="R57" s="11">
        <v>0</v>
      </c>
      <c r="S57" s="11">
        <v>0</v>
      </c>
    </row>
    <row r="58" spans="1:19">
      <c r="A58" s="13"/>
      <c r="B58" s="13" t="s">
        <v>130</v>
      </c>
      <c r="C58" s="12" t="s">
        <v>248</v>
      </c>
      <c r="D58" s="11">
        <v>10</v>
      </c>
      <c r="E58" s="11">
        <v>10</v>
      </c>
      <c r="F58" s="11">
        <v>10</v>
      </c>
      <c r="G58" s="11">
        <v>10</v>
      </c>
      <c r="H58" s="11">
        <v>0</v>
      </c>
      <c r="I58" s="11">
        <v>0</v>
      </c>
      <c r="J58" s="11">
        <v>0</v>
      </c>
      <c r="K58" s="11">
        <v>0</v>
      </c>
      <c r="L58" s="11">
        <v>0</v>
      </c>
      <c r="M58" s="11">
        <v>0</v>
      </c>
      <c r="N58" s="11">
        <v>0</v>
      </c>
      <c r="O58" s="11">
        <v>0</v>
      </c>
      <c r="P58" s="11">
        <v>0</v>
      </c>
      <c r="Q58" s="11">
        <v>0</v>
      </c>
      <c r="R58" s="11">
        <v>0</v>
      </c>
      <c r="S58" s="11">
        <v>0</v>
      </c>
    </row>
    <row r="59" spans="1:19">
      <c r="A59" s="13"/>
      <c r="B59" s="13" t="s">
        <v>133</v>
      </c>
      <c r="C59" s="12" t="s">
        <v>251</v>
      </c>
      <c r="D59" s="11">
        <v>0.6</v>
      </c>
      <c r="E59" s="11">
        <v>0.6</v>
      </c>
      <c r="F59" s="11">
        <v>0.6</v>
      </c>
      <c r="G59" s="11">
        <v>0.6</v>
      </c>
      <c r="H59" s="11">
        <v>0</v>
      </c>
      <c r="I59" s="11">
        <v>0</v>
      </c>
      <c r="J59" s="11">
        <v>0</v>
      </c>
      <c r="K59" s="11">
        <v>0</v>
      </c>
      <c r="L59" s="11">
        <v>0</v>
      </c>
      <c r="M59" s="11">
        <v>0</v>
      </c>
      <c r="N59" s="11">
        <v>0</v>
      </c>
      <c r="O59" s="11">
        <v>0</v>
      </c>
      <c r="P59" s="11">
        <v>0</v>
      </c>
      <c r="Q59" s="11">
        <v>0</v>
      </c>
      <c r="R59" s="11">
        <v>0</v>
      </c>
      <c r="S59" s="11">
        <v>0</v>
      </c>
    </row>
    <row r="60" spans="1:19">
      <c r="A60" s="13"/>
      <c r="B60" s="13" t="s">
        <v>134</v>
      </c>
      <c r="C60" s="12" t="s">
        <v>252</v>
      </c>
      <c r="D60" s="11">
        <v>3.4</v>
      </c>
      <c r="E60" s="11">
        <v>3.4</v>
      </c>
      <c r="F60" s="11">
        <v>3.4</v>
      </c>
      <c r="G60" s="11">
        <v>3.4</v>
      </c>
      <c r="H60" s="11">
        <v>0</v>
      </c>
      <c r="I60" s="11">
        <v>0</v>
      </c>
      <c r="J60" s="11">
        <v>0</v>
      </c>
      <c r="K60" s="11">
        <v>0</v>
      </c>
      <c r="L60" s="11">
        <v>0</v>
      </c>
      <c r="M60" s="11">
        <v>0</v>
      </c>
      <c r="N60" s="11">
        <v>0</v>
      </c>
      <c r="O60" s="11">
        <v>0</v>
      </c>
      <c r="P60" s="11">
        <v>0</v>
      </c>
      <c r="Q60" s="11">
        <v>0</v>
      </c>
      <c r="R60" s="11">
        <v>0</v>
      </c>
      <c r="S60" s="11">
        <v>0</v>
      </c>
    </row>
    <row r="61" spans="1:19">
      <c r="A61" s="13"/>
      <c r="B61" s="13" t="s">
        <v>253</v>
      </c>
      <c r="C61" s="12" t="s">
        <v>254</v>
      </c>
      <c r="D61" s="11">
        <v>1.5</v>
      </c>
      <c r="E61" s="11">
        <v>1.5</v>
      </c>
      <c r="F61" s="11">
        <v>1.5</v>
      </c>
      <c r="G61" s="11">
        <v>1.5</v>
      </c>
      <c r="H61" s="11">
        <v>0</v>
      </c>
      <c r="I61" s="11">
        <v>0</v>
      </c>
      <c r="J61" s="11">
        <v>0</v>
      </c>
      <c r="K61" s="11">
        <v>0</v>
      </c>
      <c r="L61" s="11">
        <v>0</v>
      </c>
      <c r="M61" s="11">
        <v>0</v>
      </c>
      <c r="N61" s="11">
        <v>0</v>
      </c>
      <c r="O61" s="11">
        <v>0</v>
      </c>
      <c r="P61" s="11">
        <v>0</v>
      </c>
      <c r="Q61" s="11">
        <v>0</v>
      </c>
      <c r="R61" s="11">
        <v>0</v>
      </c>
      <c r="S61" s="11">
        <v>0</v>
      </c>
    </row>
    <row r="62" spans="1:19">
      <c r="A62" s="13"/>
      <c r="B62" s="13" t="s">
        <v>190</v>
      </c>
      <c r="C62" s="12" t="s">
        <v>257</v>
      </c>
      <c r="D62" s="11">
        <v>18.72</v>
      </c>
      <c r="E62" s="11">
        <v>18.72</v>
      </c>
      <c r="F62" s="11">
        <v>18.72</v>
      </c>
      <c r="G62" s="11">
        <v>18.72</v>
      </c>
      <c r="H62" s="11">
        <v>0</v>
      </c>
      <c r="I62" s="11">
        <v>0</v>
      </c>
      <c r="J62" s="11">
        <v>0</v>
      </c>
      <c r="K62" s="11">
        <v>0</v>
      </c>
      <c r="L62" s="11">
        <v>0</v>
      </c>
      <c r="M62" s="11">
        <v>0</v>
      </c>
      <c r="N62" s="11">
        <v>0</v>
      </c>
      <c r="O62" s="11">
        <v>0</v>
      </c>
      <c r="P62" s="11">
        <v>0</v>
      </c>
      <c r="Q62" s="11">
        <v>0</v>
      </c>
      <c r="R62" s="11">
        <v>0</v>
      </c>
      <c r="S62" s="11">
        <v>0</v>
      </c>
    </row>
    <row r="63" spans="1:19">
      <c r="A63" s="13"/>
      <c r="B63" s="13" t="s">
        <v>258</v>
      </c>
      <c r="C63" s="12" t="s">
        <v>259</v>
      </c>
      <c r="D63" s="11">
        <v>18.72</v>
      </c>
      <c r="E63" s="11">
        <v>18.72</v>
      </c>
      <c r="F63" s="11">
        <v>18.72</v>
      </c>
      <c r="G63" s="11">
        <v>18.72</v>
      </c>
      <c r="H63" s="11">
        <v>0</v>
      </c>
      <c r="I63" s="11">
        <v>0</v>
      </c>
      <c r="J63" s="11">
        <v>0</v>
      </c>
      <c r="K63" s="11">
        <v>0</v>
      </c>
      <c r="L63" s="11">
        <v>0</v>
      </c>
      <c r="M63" s="11">
        <v>0</v>
      </c>
      <c r="N63" s="11">
        <v>0</v>
      </c>
      <c r="O63" s="11">
        <v>0</v>
      </c>
      <c r="P63" s="11">
        <v>0</v>
      </c>
      <c r="Q63" s="11">
        <v>0</v>
      </c>
      <c r="R63" s="11">
        <v>0</v>
      </c>
      <c r="S63" s="11">
        <v>0</v>
      </c>
    </row>
    <row r="64" spans="1:19">
      <c r="A64" s="13"/>
      <c r="B64" s="13" t="s">
        <v>260</v>
      </c>
      <c r="C64" s="12" t="s">
        <v>261</v>
      </c>
      <c r="D64" s="11">
        <v>14.86</v>
      </c>
      <c r="E64" s="11">
        <v>14.86</v>
      </c>
      <c r="F64" s="11">
        <v>14.86</v>
      </c>
      <c r="G64" s="11">
        <v>14.86</v>
      </c>
      <c r="H64" s="11">
        <v>0</v>
      </c>
      <c r="I64" s="11">
        <v>0</v>
      </c>
      <c r="J64" s="11">
        <v>0</v>
      </c>
      <c r="K64" s="11">
        <v>0</v>
      </c>
      <c r="L64" s="11">
        <v>0</v>
      </c>
      <c r="M64" s="11">
        <v>0</v>
      </c>
      <c r="N64" s="11">
        <v>0</v>
      </c>
      <c r="O64" s="11">
        <v>0</v>
      </c>
      <c r="P64" s="11">
        <v>0</v>
      </c>
      <c r="Q64" s="11">
        <v>0</v>
      </c>
      <c r="R64" s="11">
        <v>0</v>
      </c>
      <c r="S64" s="11">
        <v>0</v>
      </c>
    </row>
    <row r="65" spans="1:19">
      <c r="A65" s="13"/>
      <c r="B65" s="13" t="s">
        <v>267</v>
      </c>
      <c r="C65" s="12" t="s">
        <v>268</v>
      </c>
      <c r="D65" s="11">
        <v>1.5</v>
      </c>
      <c r="E65" s="11">
        <v>1.5</v>
      </c>
      <c r="F65" s="11">
        <v>1.5</v>
      </c>
      <c r="G65" s="11">
        <v>1.5</v>
      </c>
      <c r="H65" s="11">
        <v>0</v>
      </c>
      <c r="I65" s="11">
        <v>0</v>
      </c>
      <c r="J65" s="11">
        <v>0</v>
      </c>
      <c r="K65" s="11">
        <v>0</v>
      </c>
      <c r="L65" s="11">
        <v>0</v>
      </c>
      <c r="M65" s="11">
        <v>0</v>
      </c>
      <c r="N65" s="11">
        <v>0</v>
      </c>
      <c r="O65" s="11">
        <v>0</v>
      </c>
      <c r="P65" s="11">
        <v>0</v>
      </c>
      <c r="Q65" s="11">
        <v>0</v>
      </c>
      <c r="R65" s="11">
        <v>0</v>
      </c>
      <c r="S65" s="11">
        <v>0</v>
      </c>
    </row>
    <row r="66" spans="1:19">
      <c r="A66" s="13"/>
      <c r="B66" s="13" t="s">
        <v>151</v>
      </c>
      <c r="C66" s="12" t="s">
        <v>264</v>
      </c>
      <c r="D66" s="11">
        <v>7.31</v>
      </c>
      <c r="E66" s="11">
        <v>7.31</v>
      </c>
      <c r="F66" s="11">
        <v>7.31</v>
      </c>
      <c r="G66" s="11">
        <v>7.31</v>
      </c>
      <c r="H66" s="11">
        <v>0</v>
      </c>
      <c r="I66" s="11">
        <v>0</v>
      </c>
      <c r="J66" s="11">
        <v>0</v>
      </c>
      <c r="K66" s="11">
        <v>0</v>
      </c>
      <c r="L66" s="11">
        <v>0</v>
      </c>
      <c r="M66" s="11">
        <v>0</v>
      </c>
      <c r="N66" s="11">
        <v>0</v>
      </c>
      <c r="O66" s="11">
        <v>0</v>
      </c>
      <c r="P66" s="11">
        <v>0</v>
      </c>
      <c r="Q66" s="11">
        <v>0</v>
      </c>
      <c r="R66" s="11">
        <v>0</v>
      </c>
      <c r="S66" s="11">
        <v>0</v>
      </c>
    </row>
    <row r="67" spans="1:19">
      <c r="A67" s="13" t="s">
        <v>269</v>
      </c>
      <c r="B67" s="13"/>
      <c r="C67" s="12" t="s">
        <v>270</v>
      </c>
      <c r="D67" s="11">
        <v>12.8</v>
      </c>
      <c r="E67" s="11">
        <v>12.8</v>
      </c>
      <c r="F67" s="11">
        <v>12.8</v>
      </c>
      <c r="G67" s="11">
        <v>12.8</v>
      </c>
      <c r="H67" s="11">
        <v>0</v>
      </c>
      <c r="I67" s="11">
        <v>0</v>
      </c>
      <c r="J67" s="11">
        <v>0</v>
      </c>
      <c r="K67" s="11">
        <v>0</v>
      </c>
      <c r="L67" s="11">
        <v>0</v>
      </c>
      <c r="M67" s="11">
        <v>0</v>
      </c>
      <c r="N67" s="11">
        <v>0</v>
      </c>
      <c r="O67" s="11">
        <v>0</v>
      </c>
      <c r="P67" s="11">
        <v>0</v>
      </c>
      <c r="Q67" s="11">
        <v>0</v>
      </c>
      <c r="R67" s="11">
        <v>0</v>
      </c>
      <c r="S67" s="11">
        <v>0</v>
      </c>
    </row>
    <row r="68" spans="1:19">
      <c r="A68" s="13"/>
      <c r="B68" s="13" t="s">
        <v>153</v>
      </c>
      <c r="C68" s="12" t="s">
        <v>271</v>
      </c>
      <c r="D68" s="11">
        <v>12.8</v>
      </c>
      <c r="E68" s="11">
        <v>12.8</v>
      </c>
      <c r="F68" s="11">
        <v>12.8</v>
      </c>
      <c r="G68" s="11">
        <v>12.8</v>
      </c>
      <c r="H68" s="11">
        <v>0</v>
      </c>
      <c r="I68" s="11">
        <v>0</v>
      </c>
      <c r="J68" s="11">
        <v>0</v>
      </c>
      <c r="K68" s="11">
        <v>0</v>
      </c>
      <c r="L68" s="11">
        <v>0</v>
      </c>
      <c r="M68" s="11">
        <v>0</v>
      </c>
      <c r="N68" s="11">
        <v>0</v>
      </c>
      <c r="O68" s="11">
        <v>0</v>
      </c>
      <c r="P68" s="11">
        <v>0</v>
      </c>
      <c r="Q68" s="11">
        <v>0</v>
      </c>
      <c r="R68" s="11">
        <v>0</v>
      </c>
      <c r="S68" s="11">
        <v>0</v>
      </c>
    </row>
    <row r="69" spans="1:19">
      <c r="A69" s="13"/>
      <c r="B69" s="13"/>
      <c r="C69" s="12" t="s">
        <v>272</v>
      </c>
      <c r="D69" s="11">
        <v>433.82</v>
      </c>
      <c r="E69" s="11">
        <v>433.82</v>
      </c>
      <c r="F69" s="11">
        <v>433.82</v>
      </c>
      <c r="G69" s="11">
        <v>433.82</v>
      </c>
      <c r="H69" s="11">
        <v>0</v>
      </c>
      <c r="I69" s="11">
        <v>0</v>
      </c>
      <c r="J69" s="11">
        <v>0</v>
      </c>
      <c r="K69" s="11">
        <v>0</v>
      </c>
      <c r="L69" s="11">
        <v>0</v>
      </c>
      <c r="M69" s="11">
        <v>0</v>
      </c>
      <c r="N69" s="11">
        <v>0</v>
      </c>
      <c r="O69" s="11">
        <v>0</v>
      </c>
      <c r="P69" s="11">
        <v>0</v>
      </c>
      <c r="Q69" s="11">
        <v>0</v>
      </c>
      <c r="R69" s="11">
        <v>0</v>
      </c>
      <c r="S69" s="11">
        <v>0</v>
      </c>
    </row>
    <row r="70" spans="1:19">
      <c r="A70" s="13"/>
      <c r="B70" s="13"/>
      <c r="C70" s="12" t="s">
        <v>272</v>
      </c>
      <c r="D70" s="11">
        <v>433.82</v>
      </c>
      <c r="E70" s="11">
        <v>433.82</v>
      </c>
      <c r="F70" s="11">
        <v>433.82</v>
      </c>
      <c r="G70" s="11">
        <v>433.82</v>
      </c>
      <c r="H70" s="11">
        <v>0</v>
      </c>
      <c r="I70" s="11">
        <v>0</v>
      </c>
      <c r="J70" s="11">
        <v>0</v>
      </c>
      <c r="K70" s="11">
        <v>0</v>
      </c>
      <c r="L70" s="11">
        <v>0</v>
      </c>
      <c r="M70" s="11">
        <v>0</v>
      </c>
      <c r="N70" s="11">
        <v>0</v>
      </c>
      <c r="O70" s="11">
        <v>0</v>
      </c>
      <c r="P70" s="11">
        <v>0</v>
      </c>
      <c r="Q70" s="11">
        <v>0</v>
      </c>
      <c r="R70" s="11">
        <v>0</v>
      </c>
      <c r="S70" s="11">
        <v>0</v>
      </c>
    </row>
    <row r="71" spans="1:19">
      <c r="A71" s="13" t="s">
        <v>229</v>
      </c>
      <c r="B71" s="13"/>
      <c r="C71" s="12" t="s">
        <v>273</v>
      </c>
      <c r="D71" s="11">
        <v>364.15</v>
      </c>
      <c r="E71" s="11">
        <v>364.15</v>
      </c>
      <c r="F71" s="11">
        <v>364.15</v>
      </c>
      <c r="G71" s="11">
        <v>364.15</v>
      </c>
      <c r="H71" s="11">
        <v>0</v>
      </c>
      <c r="I71" s="11">
        <v>0</v>
      </c>
      <c r="J71" s="11">
        <v>0</v>
      </c>
      <c r="K71" s="11">
        <v>0</v>
      </c>
      <c r="L71" s="11">
        <v>0</v>
      </c>
      <c r="M71" s="11">
        <v>0</v>
      </c>
      <c r="N71" s="11">
        <v>0</v>
      </c>
      <c r="O71" s="11">
        <v>0</v>
      </c>
      <c r="P71" s="11">
        <v>0</v>
      </c>
      <c r="Q71" s="11">
        <v>0</v>
      </c>
      <c r="R71" s="11">
        <v>0</v>
      </c>
      <c r="S71" s="11">
        <v>0</v>
      </c>
    </row>
    <row r="72" spans="1:19">
      <c r="A72" s="13"/>
      <c r="B72" s="13" t="s">
        <v>149</v>
      </c>
      <c r="C72" s="12" t="s">
        <v>274</v>
      </c>
      <c r="D72" s="11">
        <v>94.18</v>
      </c>
      <c r="E72" s="11">
        <v>94.18</v>
      </c>
      <c r="F72" s="11">
        <v>94.18</v>
      </c>
      <c r="G72" s="11">
        <v>94.18</v>
      </c>
      <c r="H72" s="11">
        <v>0</v>
      </c>
      <c r="I72" s="11">
        <v>0</v>
      </c>
      <c r="J72" s="11">
        <v>0</v>
      </c>
      <c r="K72" s="11">
        <v>0</v>
      </c>
      <c r="L72" s="11">
        <v>0</v>
      </c>
      <c r="M72" s="11">
        <v>0</v>
      </c>
      <c r="N72" s="11">
        <v>0</v>
      </c>
      <c r="O72" s="11">
        <v>0</v>
      </c>
      <c r="P72" s="11">
        <v>0</v>
      </c>
      <c r="Q72" s="11">
        <v>0</v>
      </c>
      <c r="R72" s="11">
        <v>0</v>
      </c>
      <c r="S72" s="11">
        <v>0</v>
      </c>
    </row>
    <row r="73" spans="1:19">
      <c r="A73" s="13"/>
      <c r="B73" s="13" t="s">
        <v>147</v>
      </c>
      <c r="C73" s="12" t="s">
        <v>275</v>
      </c>
      <c r="D73" s="11">
        <v>116.63</v>
      </c>
      <c r="E73" s="11">
        <v>116.63</v>
      </c>
      <c r="F73" s="11">
        <v>116.63</v>
      </c>
      <c r="G73" s="11">
        <v>116.63</v>
      </c>
      <c r="H73" s="11">
        <v>0</v>
      </c>
      <c r="I73" s="11">
        <v>0</v>
      </c>
      <c r="J73" s="11">
        <v>0</v>
      </c>
      <c r="K73" s="11">
        <v>0</v>
      </c>
      <c r="L73" s="11">
        <v>0</v>
      </c>
      <c r="M73" s="11">
        <v>0</v>
      </c>
      <c r="N73" s="11">
        <v>0</v>
      </c>
      <c r="O73" s="11">
        <v>0</v>
      </c>
      <c r="P73" s="11">
        <v>0</v>
      </c>
      <c r="Q73" s="11">
        <v>0</v>
      </c>
      <c r="R73" s="11">
        <v>0</v>
      </c>
      <c r="S73" s="11">
        <v>0</v>
      </c>
    </row>
    <row r="74" spans="1:19">
      <c r="A74" s="13"/>
      <c r="B74" s="13" t="s">
        <v>195</v>
      </c>
      <c r="C74" s="12" t="s">
        <v>276</v>
      </c>
      <c r="D74" s="11">
        <v>48.64</v>
      </c>
      <c r="E74" s="11">
        <v>48.64</v>
      </c>
      <c r="F74" s="11">
        <v>48.64</v>
      </c>
      <c r="G74" s="11">
        <v>48.64</v>
      </c>
      <c r="H74" s="11">
        <v>0</v>
      </c>
      <c r="I74" s="11">
        <v>0</v>
      </c>
      <c r="J74" s="11">
        <v>0</v>
      </c>
      <c r="K74" s="11">
        <v>0</v>
      </c>
      <c r="L74" s="11">
        <v>0</v>
      </c>
      <c r="M74" s="11">
        <v>0</v>
      </c>
      <c r="N74" s="11">
        <v>0</v>
      </c>
      <c r="O74" s="11">
        <v>0</v>
      </c>
      <c r="P74" s="11">
        <v>0</v>
      </c>
      <c r="Q74" s="11">
        <v>0</v>
      </c>
      <c r="R74" s="11">
        <v>0</v>
      </c>
      <c r="S74" s="11">
        <v>0</v>
      </c>
    </row>
    <row r="75" spans="1:19">
      <c r="A75" s="13"/>
      <c r="B75" s="13" t="s">
        <v>164</v>
      </c>
      <c r="C75" s="12" t="s">
        <v>277</v>
      </c>
      <c r="D75" s="11">
        <v>31.69</v>
      </c>
      <c r="E75" s="11">
        <v>31.69</v>
      </c>
      <c r="F75" s="11">
        <v>31.69</v>
      </c>
      <c r="G75" s="11">
        <v>31.69</v>
      </c>
      <c r="H75" s="11">
        <v>0</v>
      </c>
      <c r="I75" s="11">
        <v>0</v>
      </c>
      <c r="J75" s="11">
        <v>0</v>
      </c>
      <c r="K75" s="11">
        <v>0</v>
      </c>
      <c r="L75" s="11">
        <v>0</v>
      </c>
      <c r="M75" s="11">
        <v>0</v>
      </c>
      <c r="N75" s="11">
        <v>0</v>
      </c>
      <c r="O75" s="11">
        <v>0</v>
      </c>
      <c r="P75" s="11">
        <v>0</v>
      </c>
      <c r="Q75" s="11">
        <v>0</v>
      </c>
      <c r="R75" s="11">
        <v>0</v>
      </c>
      <c r="S75" s="11">
        <v>0</v>
      </c>
    </row>
    <row r="76" spans="1:19">
      <c r="A76" s="13"/>
      <c r="B76" s="13" t="s">
        <v>166</v>
      </c>
      <c r="C76" s="12" t="s">
        <v>278</v>
      </c>
      <c r="D76" s="11">
        <v>42.95</v>
      </c>
      <c r="E76" s="11">
        <v>42.95</v>
      </c>
      <c r="F76" s="11">
        <v>42.95</v>
      </c>
      <c r="G76" s="11">
        <v>42.95</v>
      </c>
      <c r="H76" s="11">
        <v>0</v>
      </c>
      <c r="I76" s="11">
        <v>0</v>
      </c>
      <c r="J76" s="11">
        <v>0</v>
      </c>
      <c r="K76" s="11">
        <v>0</v>
      </c>
      <c r="L76" s="11">
        <v>0</v>
      </c>
      <c r="M76" s="11">
        <v>0</v>
      </c>
      <c r="N76" s="11">
        <v>0</v>
      </c>
      <c r="O76" s="11">
        <v>0</v>
      </c>
      <c r="P76" s="11">
        <v>0</v>
      </c>
      <c r="Q76" s="11">
        <v>0</v>
      </c>
      <c r="R76" s="11">
        <v>0</v>
      </c>
      <c r="S76" s="11">
        <v>0</v>
      </c>
    </row>
    <row r="77" spans="1:19">
      <c r="A77" s="13"/>
      <c r="B77" s="13" t="s">
        <v>129</v>
      </c>
      <c r="C77" s="12" t="s">
        <v>279</v>
      </c>
      <c r="D77" s="11">
        <v>1.54</v>
      </c>
      <c r="E77" s="11">
        <v>1.54</v>
      </c>
      <c r="F77" s="11">
        <v>1.54</v>
      </c>
      <c r="G77" s="11">
        <v>1.54</v>
      </c>
      <c r="H77" s="11">
        <v>0</v>
      </c>
      <c r="I77" s="11">
        <v>0</v>
      </c>
      <c r="J77" s="11">
        <v>0</v>
      </c>
      <c r="K77" s="11">
        <v>0</v>
      </c>
      <c r="L77" s="11">
        <v>0</v>
      </c>
      <c r="M77" s="11">
        <v>0</v>
      </c>
      <c r="N77" s="11">
        <v>0</v>
      </c>
      <c r="O77" s="11">
        <v>0</v>
      </c>
      <c r="P77" s="11">
        <v>0</v>
      </c>
      <c r="Q77" s="11">
        <v>0</v>
      </c>
      <c r="R77" s="11">
        <v>0</v>
      </c>
      <c r="S77" s="11">
        <v>0</v>
      </c>
    </row>
    <row r="78" spans="1:19">
      <c r="A78" s="13"/>
      <c r="B78" s="13" t="s">
        <v>130</v>
      </c>
      <c r="C78" s="12" t="s">
        <v>160</v>
      </c>
      <c r="D78" s="11">
        <v>28.52</v>
      </c>
      <c r="E78" s="11">
        <v>28.52</v>
      </c>
      <c r="F78" s="11">
        <v>28.52</v>
      </c>
      <c r="G78" s="11">
        <v>28.52</v>
      </c>
      <c r="H78" s="11">
        <v>0</v>
      </c>
      <c r="I78" s="11">
        <v>0</v>
      </c>
      <c r="J78" s="11">
        <v>0</v>
      </c>
      <c r="K78" s="11">
        <v>0</v>
      </c>
      <c r="L78" s="11">
        <v>0</v>
      </c>
      <c r="M78" s="11">
        <v>0</v>
      </c>
      <c r="N78" s="11">
        <v>0</v>
      </c>
      <c r="O78" s="11">
        <v>0</v>
      </c>
      <c r="P78" s="11">
        <v>0</v>
      </c>
      <c r="Q78" s="11">
        <v>0</v>
      </c>
      <c r="R78" s="11">
        <v>0</v>
      </c>
      <c r="S78" s="11">
        <v>0</v>
      </c>
    </row>
    <row r="79" spans="1:19">
      <c r="A79" s="13" t="s">
        <v>237</v>
      </c>
      <c r="B79" s="13"/>
      <c r="C79" s="12" t="s">
        <v>280</v>
      </c>
      <c r="D79" s="11">
        <v>69.67</v>
      </c>
      <c r="E79" s="11">
        <v>69.67</v>
      </c>
      <c r="F79" s="11">
        <v>69.67</v>
      </c>
      <c r="G79" s="11">
        <v>69.67</v>
      </c>
      <c r="H79" s="11">
        <v>0</v>
      </c>
      <c r="I79" s="11">
        <v>0</v>
      </c>
      <c r="J79" s="11">
        <v>0</v>
      </c>
      <c r="K79" s="11">
        <v>0</v>
      </c>
      <c r="L79" s="11">
        <v>0</v>
      </c>
      <c r="M79" s="11">
        <v>0</v>
      </c>
      <c r="N79" s="11">
        <v>0</v>
      </c>
      <c r="O79" s="11">
        <v>0</v>
      </c>
      <c r="P79" s="11">
        <v>0</v>
      </c>
      <c r="Q79" s="11">
        <v>0</v>
      </c>
      <c r="R79" s="11">
        <v>0</v>
      </c>
      <c r="S79" s="11">
        <v>0</v>
      </c>
    </row>
    <row r="80" spans="1:19">
      <c r="A80" s="13"/>
      <c r="B80" s="13" t="s">
        <v>149</v>
      </c>
      <c r="C80" s="12" t="s">
        <v>281</v>
      </c>
      <c r="D80" s="11">
        <v>4.46</v>
      </c>
      <c r="E80" s="11">
        <v>4.46</v>
      </c>
      <c r="F80" s="11">
        <v>4.46</v>
      </c>
      <c r="G80" s="11">
        <v>4.46</v>
      </c>
      <c r="H80" s="11">
        <v>0</v>
      </c>
      <c r="I80" s="11">
        <v>0</v>
      </c>
      <c r="J80" s="11">
        <v>0</v>
      </c>
      <c r="K80" s="11">
        <v>0</v>
      </c>
      <c r="L80" s="11">
        <v>0</v>
      </c>
      <c r="M80" s="11">
        <v>0</v>
      </c>
      <c r="N80" s="11">
        <v>0</v>
      </c>
      <c r="O80" s="11">
        <v>0</v>
      </c>
      <c r="P80" s="11">
        <v>0</v>
      </c>
      <c r="Q80" s="11">
        <v>0</v>
      </c>
      <c r="R80" s="11">
        <v>0</v>
      </c>
      <c r="S80" s="11">
        <v>0</v>
      </c>
    </row>
    <row r="81" spans="1:19">
      <c r="A81" s="13"/>
      <c r="B81" s="13" t="s">
        <v>147</v>
      </c>
      <c r="C81" s="12" t="s">
        <v>282</v>
      </c>
      <c r="D81" s="11">
        <v>1.5</v>
      </c>
      <c r="E81" s="11">
        <v>1.5</v>
      </c>
      <c r="F81" s="11">
        <v>1.5</v>
      </c>
      <c r="G81" s="11">
        <v>1.5</v>
      </c>
      <c r="H81" s="11">
        <v>0</v>
      </c>
      <c r="I81" s="11">
        <v>0</v>
      </c>
      <c r="J81" s="11">
        <v>0</v>
      </c>
      <c r="K81" s="11">
        <v>0</v>
      </c>
      <c r="L81" s="11">
        <v>0</v>
      </c>
      <c r="M81" s="11">
        <v>0</v>
      </c>
      <c r="N81" s="11">
        <v>0</v>
      </c>
      <c r="O81" s="11">
        <v>0</v>
      </c>
      <c r="P81" s="11">
        <v>0</v>
      </c>
      <c r="Q81" s="11">
        <v>0</v>
      </c>
      <c r="R81" s="11">
        <v>0</v>
      </c>
      <c r="S81" s="11">
        <v>0</v>
      </c>
    </row>
    <row r="82" spans="1:19">
      <c r="A82" s="13"/>
      <c r="B82" s="13" t="s">
        <v>153</v>
      </c>
      <c r="C82" s="12" t="s">
        <v>283</v>
      </c>
      <c r="D82" s="11">
        <v>0.09</v>
      </c>
      <c r="E82" s="11">
        <v>0.09</v>
      </c>
      <c r="F82" s="11">
        <v>0.09</v>
      </c>
      <c r="G82" s="11">
        <v>0.09</v>
      </c>
      <c r="H82" s="11">
        <v>0</v>
      </c>
      <c r="I82" s="11">
        <v>0</v>
      </c>
      <c r="J82" s="11">
        <v>0</v>
      </c>
      <c r="K82" s="11">
        <v>0</v>
      </c>
      <c r="L82" s="11">
        <v>0</v>
      </c>
      <c r="M82" s="11">
        <v>0</v>
      </c>
      <c r="N82" s="11">
        <v>0</v>
      </c>
      <c r="O82" s="11">
        <v>0</v>
      </c>
      <c r="P82" s="11">
        <v>0</v>
      </c>
      <c r="Q82" s="11">
        <v>0</v>
      </c>
      <c r="R82" s="11">
        <v>0</v>
      </c>
      <c r="S82" s="11">
        <v>0</v>
      </c>
    </row>
    <row r="83" spans="1:19">
      <c r="A83" s="13"/>
      <c r="B83" s="13" t="s">
        <v>162</v>
      </c>
      <c r="C83" s="12" t="s">
        <v>284</v>
      </c>
      <c r="D83" s="11">
        <v>0.09</v>
      </c>
      <c r="E83" s="11">
        <v>0.09</v>
      </c>
      <c r="F83" s="11">
        <v>0.09</v>
      </c>
      <c r="G83" s="11">
        <v>0.09</v>
      </c>
      <c r="H83" s="11">
        <v>0</v>
      </c>
      <c r="I83" s="11">
        <v>0</v>
      </c>
      <c r="J83" s="11">
        <v>0</v>
      </c>
      <c r="K83" s="11">
        <v>0</v>
      </c>
      <c r="L83" s="11">
        <v>0</v>
      </c>
      <c r="M83" s="11">
        <v>0</v>
      </c>
      <c r="N83" s="11">
        <v>0</v>
      </c>
      <c r="O83" s="11">
        <v>0</v>
      </c>
      <c r="P83" s="11">
        <v>0</v>
      </c>
      <c r="Q83" s="11">
        <v>0</v>
      </c>
      <c r="R83" s="11">
        <v>0</v>
      </c>
      <c r="S83" s="11">
        <v>0</v>
      </c>
    </row>
    <row r="84" spans="1:19">
      <c r="A84" s="13"/>
      <c r="B84" s="13" t="s">
        <v>164</v>
      </c>
      <c r="C84" s="12" t="s">
        <v>285</v>
      </c>
      <c r="D84" s="11">
        <v>1.97</v>
      </c>
      <c r="E84" s="11">
        <v>1.97</v>
      </c>
      <c r="F84" s="11">
        <v>1.97</v>
      </c>
      <c r="G84" s="11">
        <v>1.97</v>
      </c>
      <c r="H84" s="11">
        <v>0</v>
      </c>
      <c r="I84" s="11">
        <v>0</v>
      </c>
      <c r="J84" s="11">
        <v>0</v>
      </c>
      <c r="K84" s="11">
        <v>0</v>
      </c>
      <c r="L84" s="11">
        <v>0</v>
      </c>
      <c r="M84" s="11">
        <v>0</v>
      </c>
      <c r="N84" s="11">
        <v>0</v>
      </c>
      <c r="O84" s="11">
        <v>0</v>
      </c>
      <c r="P84" s="11">
        <v>0</v>
      </c>
      <c r="Q84" s="11">
        <v>0</v>
      </c>
      <c r="R84" s="11">
        <v>0</v>
      </c>
      <c r="S84" s="11">
        <v>0</v>
      </c>
    </row>
    <row r="85" spans="1:19">
      <c r="A85" s="13"/>
      <c r="B85" s="13" t="s">
        <v>128</v>
      </c>
      <c r="C85" s="12" t="s">
        <v>286</v>
      </c>
      <c r="D85" s="11">
        <v>11.9</v>
      </c>
      <c r="E85" s="11">
        <v>11.9</v>
      </c>
      <c r="F85" s="11">
        <v>11.9</v>
      </c>
      <c r="G85" s="11">
        <v>11.9</v>
      </c>
      <c r="H85" s="11">
        <v>0</v>
      </c>
      <c r="I85" s="11">
        <v>0</v>
      </c>
      <c r="J85" s="11">
        <v>0</v>
      </c>
      <c r="K85" s="11">
        <v>0</v>
      </c>
      <c r="L85" s="11">
        <v>0</v>
      </c>
      <c r="M85" s="11">
        <v>0</v>
      </c>
      <c r="N85" s="11">
        <v>0</v>
      </c>
      <c r="O85" s="11">
        <v>0</v>
      </c>
      <c r="P85" s="11">
        <v>0</v>
      </c>
      <c r="Q85" s="11">
        <v>0</v>
      </c>
      <c r="R85" s="11">
        <v>0</v>
      </c>
      <c r="S85" s="11">
        <v>0</v>
      </c>
    </row>
    <row r="86" spans="1:19">
      <c r="A86" s="13"/>
      <c r="B86" s="13" t="s">
        <v>129</v>
      </c>
      <c r="C86" s="12" t="s">
        <v>287</v>
      </c>
      <c r="D86" s="11">
        <v>5</v>
      </c>
      <c r="E86" s="11">
        <v>5</v>
      </c>
      <c r="F86" s="11">
        <v>5</v>
      </c>
      <c r="G86" s="11">
        <v>5</v>
      </c>
      <c r="H86" s="11">
        <v>0</v>
      </c>
      <c r="I86" s="11">
        <v>0</v>
      </c>
      <c r="J86" s="11">
        <v>0</v>
      </c>
      <c r="K86" s="11">
        <v>0</v>
      </c>
      <c r="L86" s="11">
        <v>0</v>
      </c>
      <c r="M86" s="11">
        <v>0</v>
      </c>
      <c r="N86" s="11">
        <v>0</v>
      </c>
      <c r="O86" s="11">
        <v>0</v>
      </c>
      <c r="P86" s="11">
        <v>0</v>
      </c>
      <c r="Q86" s="11">
        <v>0</v>
      </c>
      <c r="R86" s="11">
        <v>0</v>
      </c>
      <c r="S86" s="11">
        <v>0</v>
      </c>
    </row>
    <row r="87" spans="1:19">
      <c r="A87" s="13"/>
      <c r="B87" s="13" t="s">
        <v>130</v>
      </c>
      <c r="C87" s="12" t="s">
        <v>288</v>
      </c>
      <c r="D87" s="11">
        <v>0.22</v>
      </c>
      <c r="E87" s="11">
        <v>0.22</v>
      </c>
      <c r="F87" s="11">
        <v>0.22</v>
      </c>
      <c r="G87" s="11">
        <v>0.22</v>
      </c>
      <c r="H87" s="11">
        <v>0</v>
      </c>
      <c r="I87" s="11">
        <v>0</v>
      </c>
      <c r="J87" s="11">
        <v>0</v>
      </c>
      <c r="K87" s="11">
        <v>0</v>
      </c>
      <c r="L87" s="11">
        <v>0</v>
      </c>
      <c r="M87" s="11">
        <v>0</v>
      </c>
      <c r="N87" s="11">
        <v>0</v>
      </c>
      <c r="O87" s="11">
        <v>0</v>
      </c>
      <c r="P87" s="11">
        <v>0</v>
      </c>
      <c r="Q87" s="11">
        <v>0</v>
      </c>
      <c r="R87" s="11">
        <v>0</v>
      </c>
      <c r="S87" s="11">
        <v>0</v>
      </c>
    </row>
    <row r="88" spans="1:19">
      <c r="A88" s="13"/>
      <c r="B88" s="13" t="s">
        <v>132</v>
      </c>
      <c r="C88" s="12" t="s">
        <v>289</v>
      </c>
      <c r="D88" s="11">
        <v>2.5499999999999998</v>
      </c>
      <c r="E88" s="11">
        <v>2.5499999999999998</v>
      </c>
      <c r="F88" s="11">
        <v>2.5499999999999998</v>
      </c>
      <c r="G88" s="11">
        <v>2.5499999999999998</v>
      </c>
      <c r="H88" s="11">
        <v>0</v>
      </c>
      <c r="I88" s="11">
        <v>0</v>
      </c>
      <c r="J88" s="11">
        <v>0</v>
      </c>
      <c r="K88" s="11">
        <v>0</v>
      </c>
      <c r="L88" s="11">
        <v>0</v>
      </c>
      <c r="M88" s="11">
        <v>0</v>
      </c>
      <c r="N88" s="11">
        <v>0</v>
      </c>
      <c r="O88" s="11">
        <v>0</v>
      </c>
      <c r="P88" s="11">
        <v>0</v>
      </c>
      <c r="Q88" s="11">
        <v>0</v>
      </c>
      <c r="R88" s="11">
        <v>0</v>
      </c>
      <c r="S88" s="11">
        <v>0</v>
      </c>
    </row>
    <row r="89" spans="1:19">
      <c r="A89" s="13"/>
      <c r="B89" s="13" t="s">
        <v>133</v>
      </c>
      <c r="C89" s="12" t="s">
        <v>290</v>
      </c>
      <c r="D89" s="11">
        <v>2.7</v>
      </c>
      <c r="E89" s="11">
        <v>2.7</v>
      </c>
      <c r="F89" s="11">
        <v>2.7</v>
      </c>
      <c r="G89" s="11">
        <v>2.7</v>
      </c>
      <c r="H89" s="11">
        <v>0</v>
      </c>
      <c r="I89" s="11">
        <v>0</v>
      </c>
      <c r="J89" s="11">
        <v>0</v>
      </c>
      <c r="K89" s="11">
        <v>0</v>
      </c>
      <c r="L89" s="11">
        <v>0</v>
      </c>
      <c r="M89" s="11">
        <v>0</v>
      </c>
      <c r="N89" s="11">
        <v>0</v>
      </c>
      <c r="O89" s="11">
        <v>0</v>
      </c>
      <c r="P89" s="11">
        <v>0</v>
      </c>
      <c r="Q89" s="11">
        <v>0</v>
      </c>
      <c r="R89" s="11">
        <v>0</v>
      </c>
      <c r="S89" s="11">
        <v>0</v>
      </c>
    </row>
    <row r="90" spans="1:19">
      <c r="A90" s="13"/>
      <c r="B90" s="13" t="s">
        <v>134</v>
      </c>
      <c r="C90" s="12" t="s">
        <v>291</v>
      </c>
      <c r="D90" s="11">
        <v>2.35</v>
      </c>
      <c r="E90" s="11">
        <v>2.35</v>
      </c>
      <c r="F90" s="11">
        <v>2.35</v>
      </c>
      <c r="G90" s="11">
        <v>2.35</v>
      </c>
      <c r="H90" s="11">
        <v>0</v>
      </c>
      <c r="I90" s="11">
        <v>0</v>
      </c>
      <c r="J90" s="11">
        <v>0</v>
      </c>
      <c r="K90" s="11">
        <v>0</v>
      </c>
      <c r="L90" s="11">
        <v>0</v>
      </c>
      <c r="M90" s="11">
        <v>0</v>
      </c>
      <c r="N90" s="11">
        <v>0</v>
      </c>
      <c r="O90" s="11">
        <v>0</v>
      </c>
      <c r="P90" s="11">
        <v>0</v>
      </c>
      <c r="Q90" s="11">
        <v>0</v>
      </c>
      <c r="R90" s="11">
        <v>0</v>
      </c>
      <c r="S90" s="11">
        <v>0</v>
      </c>
    </row>
    <row r="91" spans="1:19">
      <c r="A91" s="13"/>
      <c r="B91" s="13" t="s">
        <v>190</v>
      </c>
      <c r="C91" s="12" t="s">
        <v>292</v>
      </c>
      <c r="D91" s="11">
        <v>4.24</v>
      </c>
      <c r="E91" s="11">
        <v>4.24</v>
      </c>
      <c r="F91" s="11">
        <v>4.24</v>
      </c>
      <c r="G91" s="11">
        <v>4.24</v>
      </c>
      <c r="H91" s="11">
        <v>0</v>
      </c>
      <c r="I91" s="11">
        <v>0</v>
      </c>
      <c r="J91" s="11">
        <v>0</v>
      </c>
      <c r="K91" s="11">
        <v>0</v>
      </c>
      <c r="L91" s="11">
        <v>0</v>
      </c>
      <c r="M91" s="11">
        <v>0</v>
      </c>
      <c r="N91" s="11">
        <v>0</v>
      </c>
      <c r="O91" s="11">
        <v>0</v>
      </c>
      <c r="P91" s="11">
        <v>0</v>
      </c>
      <c r="Q91" s="11">
        <v>0</v>
      </c>
      <c r="R91" s="11">
        <v>0</v>
      </c>
      <c r="S91" s="11">
        <v>0</v>
      </c>
    </row>
    <row r="92" spans="1:19">
      <c r="A92" s="13"/>
      <c r="B92" s="13" t="s">
        <v>258</v>
      </c>
      <c r="C92" s="12" t="s">
        <v>293</v>
      </c>
      <c r="D92" s="11">
        <v>4.24</v>
      </c>
      <c r="E92" s="11">
        <v>4.24</v>
      </c>
      <c r="F92" s="11">
        <v>4.24</v>
      </c>
      <c r="G92" s="11">
        <v>4.24</v>
      </c>
      <c r="H92" s="11">
        <v>0</v>
      </c>
      <c r="I92" s="11">
        <v>0</v>
      </c>
      <c r="J92" s="11">
        <v>0</v>
      </c>
      <c r="K92" s="11">
        <v>0</v>
      </c>
      <c r="L92" s="11">
        <v>0</v>
      </c>
      <c r="M92" s="11">
        <v>0</v>
      </c>
      <c r="N92" s="11">
        <v>0</v>
      </c>
      <c r="O92" s="11">
        <v>0</v>
      </c>
      <c r="P92" s="11">
        <v>0</v>
      </c>
      <c r="Q92" s="11">
        <v>0</v>
      </c>
      <c r="R92" s="11">
        <v>0</v>
      </c>
      <c r="S92" s="11">
        <v>0</v>
      </c>
    </row>
    <row r="93" spans="1:19">
      <c r="A93" s="13"/>
      <c r="B93" s="13" t="s">
        <v>260</v>
      </c>
      <c r="C93" s="12" t="s">
        <v>294</v>
      </c>
      <c r="D93" s="11">
        <v>4</v>
      </c>
      <c r="E93" s="11">
        <v>4</v>
      </c>
      <c r="F93" s="11">
        <v>4</v>
      </c>
      <c r="G93" s="11">
        <v>4</v>
      </c>
      <c r="H93" s="11">
        <v>0</v>
      </c>
      <c r="I93" s="11">
        <v>0</v>
      </c>
      <c r="J93" s="11">
        <v>0</v>
      </c>
      <c r="K93" s="11">
        <v>0</v>
      </c>
      <c r="L93" s="11">
        <v>0</v>
      </c>
      <c r="M93" s="11">
        <v>0</v>
      </c>
      <c r="N93" s="11">
        <v>0</v>
      </c>
      <c r="O93" s="11">
        <v>0</v>
      </c>
      <c r="P93" s="11">
        <v>0</v>
      </c>
      <c r="Q93" s="11">
        <v>0</v>
      </c>
      <c r="R93" s="11">
        <v>0</v>
      </c>
      <c r="S93" s="11">
        <v>0</v>
      </c>
    </row>
    <row r="94" spans="1:19">
      <c r="A94" s="13"/>
      <c r="B94" s="13" t="s">
        <v>262</v>
      </c>
      <c r="C94" s="12" t="s">
        <v>295</v>
      </c>
      <c r="D94" s="11">
        <v>23.5</v>
      </c>
      <c r="E94" s="11">
        <v>23.5</v>
      </c>
      <c r="F94" s="11">
        <v>23.5</v>
      </c>
      <c r="G94" s="11">
        <v>23.5</v>
      </c>
      <c r="H94" s="11">
        <v>0</v>
      </c>
      <c r="I94" s="11">
        <v>0</v>
      </c>
      <c r="J94" s="11">
        <v>0</v>
      </c>
      <c r="K94" s="11">
        <v>0</v>
      </c>
      <c r="L94" s="11">
        <v>0</v>
      </c>
      <c r="M94" s="11">
        <v>0</v>
      </c>
      <c r="N94" s="11">
        <v>0</v>
      </c>
      <c r="O94" s="11">
        <v>0</v>
      </c>
      <c r="P94" s="11">
        <v>0</v>
      </c>
      <c r="Q94" s="11">
        <v>0</v>
      </c>
      <c r="R94" s="11">
        <v>0</v>
      </c>
      <c r="S94" s="11">
        <v>0</v>
      </c>
    </row>
    <row r="95" spans="1:19">
      <c r="A95" s="13"/>
      <c r="B95" s="13" t="s">
        <v>151</v>
      </c>
      <c r="C95" s="12" t="s">
        <v>296</v>
      </c>
      <c r="D95" s="11">
        <v>0.86</v>
      </c>
      <c r="E95" s="11">
        <v>0.86</v>
      </c>
      <c r="F95" s="11">
        <v>0.86</v>
      </c>
      <c r="G95" s="11">
        <v>0.86</v>
      </c>
      <c r="H95" s="11">
        <v>0</v>
      </c>
      <c r="I95" s="11">
        <v>0</v>
      </c>
      <c r="J95" s="11">
        <v>0</v>
      </c>
      <c r="K95" s="11">
        <v>0</v>
      </c>
      <c r="L95" s="11">
        <v>0</v>
      </c>
      <c r="M95" s="11">
        <v>0</v>
      </c>
      <c r="N95" s="11">
        <v>0</v>
      </c>
      <c r="O95" s="11">
        <v>0</v>
      </c>
      <c r="P95" s="11">
        <v>0</v>
      </c>
      <c r="Q95" s="11">
        <v>0</v>
      </c>
      <c r="R95" s="11">
        <v>0</v>
      </c>
      <c r="S95" s="11">
        <v>0</v>
      </c>
    </row>
    <row r="96" spans="1:19">
      <c r="A96" s="13"/>
      <c r="B96" s="13"/>
      <c r="C96" s="12" t="s">
        <v>297</v>
      </c>
      <c r="D96" s="11">
        <v>5.0999999999999996</v>
      </c>
      <c r="E96" s="11">
        <v>0</v>
      </c>
      <c r="F96" s="11">
        <v>0</v>
      </c>
      <c r="G96" s="11">
        <v>0</v>
      </c>
      <c r="H96" s="11">
        <v>0</v>
      </c>
      <c r="I96" s="11">
        <v>0</v>
      </c>
      <c r="J96" s="11">
        <v>0</v>
      </c>
      <c r="K96" s="11">
        <v>0</v>
      </c>
      <c r="L96" s="11">
        <v>0</v>
      </c>
      <c r="M96" s="11">
        <v>0</v>
      </c>
      <c r="N96" s="11">
        <v>0</v>
      </c>
      <c r="O96" s="11">
        <v>0</v>
      </c>
      <c r="P96" s="11">
        <v>5.0999999999999996</v>
      </c>
      <c r="Q96" s="11">
        <v>0</v>
      </c>
      <c r="R96" s="11">
        <v>0</v>
      </c>
      <c r="S96" s="11">
        <v>5.0999999999999996</v>
      </c>
    </row>
    <row r="97" spans="1:19">
      <c r="A97" s="13" t="s">
        <v>229</v>
      </c>
      <c r="B97" s="13"/>
      <c r="C97" s="12" t="s">
        <v>230</v>
      </c>
      <c r="D97" s="11">
        <v>5.0999999999999996</v>
      </c>
      <c r="E97" s="11">
        <v>0</v>
      </c>
      <c r="F97" s="11">
        <v>0</v>
      </c>
      <c r="G97" s="11">
        <v>0</v>
      </c>
      <c r="H97" s="11">
        <v>0</v>
      </c>
      <c r="I97" s="11">
        <v>0</v>
      </c>
      <c r="J97" s="11">
        <v>0</v>
      </c>
      <c r="K97" s="11">
        <v>0</v>
      </c>
      <c r="L97" s="11">
        <v>0</v>
      </c>
      <c r="M97" s="11">
        <v>0</v>
      </c>
      <c r="N97" s="11">
        <v>0</v>
      </c>
      <c r="O97" s="11">
        <v>0</v>
      </c>
      <c r="P97" s="11">
        <v>5.0999999999999996</v>
      </c>
      <c r="Q97" s="11">
        <v>0</v>
      </c>
      <c r="R97" s="11">
        <v>0</v>
      </c>
      <c r="S97" s="11">
        <v>5.0999999999999996</v>
      </c>
    </row>
    <row r="98" spans="1:19">
      <c r="A98" s="13"/>
      <c r="B98" s="13" t="s">
        <v>164</v>
      </c>
      <c r="C98" s="12" t="s">
        <v>265</v>
      </c>
      <c r="D98" s="11">
        <v>5.0999999999999996</v>
      </c>
      <c r="E98" s="11">
        <v>0</v>
      </c>
      <c r="F98" s="11">
        <v>0</v>
      </c>
      <c r="G98" s="11">
        <v>0</v>
      </c>
      <c r="H98" s="11">
        <v>0</v>
      </c>
      <c r="I98" s="11">
        <v>0</v>
      </c>
      <c r="J98" s="11">
        <v>0</v>
      </c>
      <c r="K98" s="11">
        <v>0</v>
      </c>
      <c r="L98" s="11">
        <v>0</v>
      </c>
      <c r="M98" s="11">
        <v>0</v>
      </c>
      <c r="N98" s="11">
        <v>0</v>
      </c>
      <c r="O98" s="11">
        <v>0</v>
      </c>
      <c r="P98" s="11">
        <v>5.0999999999999996</v>
      </c>
      <c r="Q98" s="11">
        <v>0</v>
      </c>
      <c r="R98" s="11">
        <v>0</v>
      </c>
      <c r="S98" s="11">
        <v>5.0999999999999996</v>
      </c>
    </row>
    <row r="99" spans="1:19">
      <c r="A99" s="13"/>
      <c r="B99" s="13"/>
      <c r="C99" s="12" t="s">
        <v>189</v>
      </c>
      <c r="D99" s="11">
        <v>84.62</v>
      </c>
      <c r="E99" s="11">
        <v>84.62</v>
      </c>
      <c r="F99" s="11">
        <v>84.62</v>
      </c>
      <c r="G99" s="11">
        <v>84.62</v>
      </c>
      <c r="H99" s="11">
        <v>0</v>
      </c>
      <c r="I99" s="11">
        <v>0</v>
      </c>
      <c r="J99" s="11">
        <v>0</v>
      </c>
      <c r="K99" s="11">
        <v>0</v>
      </c>
      <c r="L99" s="11">
        <v>0</v>
      </c>
      <c r="M99" s="11">
        <v>0</v>
      </c>
      <c r="N99" s="11">
        <v>0</v>
      </c>
      <c r="O99" s="11">
        <v>0</v>
      </c>
      <c r="P99" s="11">
        <v>0</v>
      </c>
      <c r="Q99" s="11">
        <v>0</v>
      </c>
      <c r="R99" s="11">
        <v>0</v>
      </c>
      <c r="S99" s="11">
        <v>0</v>
      </c>
    </row>
    <row r="100" spans="1:19">
      <c r="A100" s="13" t="s">
        <v>229</v>
      </c>
      <c r="B100" s="13"/>
      <c r="C100" s="12" t="s">
        <v>230</v>
      </c>
      <c r="D100" s="11">
        <v>79.290000000000006</v>
      </c>
      <c r="E100" s="11">
        <v>79.290000000000006</v>
      </c>
      <c r="F100" s="11">
        <v>79.290000000000006</v>
      </c>
      <c r="G100" s="11">
        <v>79.290000000000006</v>
      </c>
      <c r="H100" s="11">
        <v>0</v>
      </c>
      <c r="I100" s="11">
        <v>0</v>
      </c>
      <c r="J100" s="11">
        <v>0</v>
      </c>
      <c r="K100" s="11">
        <v>0</v>
      </c>
      <c r="L100" s="11">
        <v>0</v>
      </c>
      <c r="M100" s="11">
        <v>0</v>
      </c>
      <c r="N100" s="11">
        <v>0</v>
      </c>
      <c r="O100" s="11">
        <v>0</v>
      </c>
      <c r="P100" s="11">
        <v>0</v>
      </c>
      <c r="Q100" s="11">
        <v>0</v>
      </c>
      <c r="R100" s="11">
        <v>0</v>
      </c>
      <c r="S100" s="11">
        <v>0</v>
      </c>
    </row>
    <row r="101" spans="1:19">
      <c r="A101" s="13"/>
      <c r="B101" s="13" t="s">
        <v>149</v>
      </c>
      <c r="C101" s="12" t="s">
        <v>231</v>
      </c>
      <c r="D101" s="11">
        <v>21.72</v>
      </c>
      <c r="E101" s="11">
        <v>21.72</v>
      </c>
      <c r="F101" s="11">
        <v>21.72</v>
      </c>
      <c r="G101" s="11">
        <v>21.72</v>
      </c>
      <c r="H101" s="11">
        <v>0</v>
      </c>
      <c r="I101" s="11">
        <v>0</v>
      </c>
      <c r="J101" s="11">
        <v>0</v>
      </c>
      <c r="K101" s="11">
        <v>0</v>
      </c>
      <c r="L101" s="11">
        <v>0</v>
      </c>
      <c r="M101" s="11">
        <v>0</v>
      </c>
      <c r="N101" s="11">
        <v>0</v>
      </c>
      <c r="O101" s="11">
        <v>0</v>
      </c>
      <c r="P101" s="11">
        <v>0</v>
      </c>
      <c r="Q101" s="11">
        <v>0</v>
      </c>
      <c r="R101" s="11">
        <v>0</v>
      </c>
      <c r="S101" s="11">
        <v>0</v>
      </c>
    </row>
    <row r="102" spans="1:19">
      <c r="A102" s="13"/>
      <c r="B102" s="13" t="s">
        <v>195</v>
      </c>
      <c r="C102" s="12" t="s">
        <v>233</v>
      </c>
      <c r="D102" s="11">
        <v>1.81</v>
      </c>
      <c r="E102" s="11">
        <v>1.81</v>
      </c>
      <c r="F102" s="11">
        <v>1.81</v>
      </c>
      <c r="G102" s="11">
        <v>1.81</v>
      </c>
      <c r="H102" s="11">
        <v>0</v>
      </c>
      <c r="I102" s="11">
        <v>0</v>
      </c>
      <c r="J102" s="11">
        <v>0</v>
      </c>
      <c r="K102" s="11">
        <v>0</v>
      </c>
      <c r="L102" s="11">
        <v>0</v>
      </c>
      <c r="M102" s="11">
        <v>0</v>
      </c>
      <c r="N102" s="11">
        <v>0</v>
      </c>
      <c r="O102" s="11">
        <v>0</v>
      </c>
      <c r="P102" s="11">
        <v>0</v>
      </c>
      <c r="Q102" s="11">
        <v>0</v>
      </c>
      <c r="R102" s="11">
        <v>0</v>
      </c>
      <c r="S102" s="11">
        <v>0</v>
      </c>
    </row>
    <row r="103" spans="1:19">
      <c r="A103" s="13"/>
      <c r="B103" s="13" t="s">
        <v>164</v>
      </c>
      <c r="C103" s="12" t="s">
        <v>265</v>
      </c>
      <c r="D103" s="11">
        <v>39.01</v>
      </c>
      <c r="E103" s="11">
        <v>39.01</v>
      </c>
      <c r="F103" s="11">
        <v>39.01</v>
      </c>
      <c r="G103" s="11">
        <v>39.01</v>
      </c>
      <c r="H103" s="11">
        <v>0</v>
      </c>
      <c r="I103" s="11">
        <v>0</v>
      </c>
      <c r="J103" s="11">
        <v>0</v>
      </c>
      <c r="K103" s="11">
        <v>0</v>
      </c>
      <c r="L103" s="11">
        <v>0</v>
      </c>
      <c r="M103" s="11">
        <v>0</v>
      </c>
      <c r="N103" s="11">
        <v>0</v>
      </c>
      <c r="O103" s="11">
        <v>0</v>
      </c>
      <c r="P103" s="11">
        <v>0</v>
      </c>
      <c r="Q103" s="11">
        <v>0</v>
      </c>
      <c r="R103" s="11">
        <v>0</v>
      </c>
      <c r="S103" s="11">
        <v>0</v>
      </c>
    </row>
    <row r="104" spans="1:19">
      <c r="A104" s="13"/>
      <c r="B104" s="13" t="s">
        <v>166</v>
      </c>
      <c r="C104" s="12" t="s">
        <v>234</v>
      </c>
      <c r="D104" s="11">
        <v>9.51</v>
      </c>
      <c r="E104" s="11">
        <v>9.51</v>
      </c>
      <c r="F104" s="11">
        <v>9.51</v>
      </c>
      <c r="G104" s="11">
        <v>9.51</v>
      </c>
      <c r="H104" s="11">
        <v>0</v>
      </c>
      <c r="I104" s="11">
        <v>0</v>
      </c>
      <c r="J104" s="11">
        <v>0</v>
      </c>
      <c r="K104" s="11">
        <v>0</v>
      </c>
      <c r="L104" s="11">
        <v>0</v>
      </c>
      <c r="M104" s="11">
        <v>0</v>
      </c>
      <c r="N104" s="11">
        <v>0</v>
      </c>
      <c r="O104" s="11">
        <v>0</v>
      </c>
      <c r="P104" s="11">
        <v>0</v>
      </c>
      <c r="Q104" s="11">
        <v>0</v>
      </c>
      <c r="R104" s="11">
        <v>0</v>
      </c>
      <c r="S104" s="11">
        <v>0</v>
      </c>
    </row>
    <row r="105" spans="1:19">
      <c r="A105" s="13"/>
      <c r="B105" s="13" t="s">
        <v>129</v>
      </c>
      <c r="C105" s="12" t="s">
        <v>235</v>
      </c>
      <c r="D105" s="11">
        <v>1.1000000000000001</v>
      </c>
      <c r="E105" s="11">
        <v>1.1000000000000001</v>
      </c>
      <c r="F105" s="11">
        <v>1.1000000000000001</v>
      </c>
      <c r="G105" s="11">
        <v>1.1000000000000001</v>
      </c>
      <c r="H105" s="11">
        <v>0</v>
      </c>
      <c r="I105" s="11">
        <v>0</v>
      </c>
      <c r="J105" s="11">
        <v>0</v>
      </c>
      <c r="K105" s="11">
        <v>0</v>
      </c>
      <c r="L105" s="11">
        <v>0</v>
      </c>
      <c r="M105" s="11">
        <v>0</v>
      </c>
      <c r="N105" s="11">
        <v>0</v>
      </c>
      <c r="O105" s="11">
        <v>0</v>
      </c>
      <c r="P105" s="11">
        <v>0</v>
      </c>
      <c r="Q105" s="11">
        <v>0</v>
      </c>
      <c r="R105" s="11">
        <v>0</v>
      </c>
      <c r="S105" s="11">
        <v>0</v>
      </c>
    </row>
    <row r="106" spans="1:19">
      <c r="A106" s="13"/>
      <c r="B106" s="13" t="s">
        <v>130</v>
      </c>
      <c r="C106" s="12" t="s">
        <v>236</v>
      </c>
      <c r="D106" s="11">
        <v>6.14</v>
      </c>
      <c r="E106" s="11">
        <v>6.14</v>
      </c>
      <c r="F106" s="11">
        <v>6.14</v>
      </c>
      <c r="G106" s="11">
        <v>6.14</v>
      </c>
      <c r="H106" s="11">
        <v>0</v>
      </c>
      <c r="I106" s="11">
        <v>0</v>
      </c>
      <c r="J106" s="11">
        <v>0</v>
      </c>
      <c r="K106" s="11">
        <v>0</v>
      </c>
      <c r="L106" s="11">
        <v>0</v>
      </c>
      <c r="M106" s="11">
        <v>0</v>
      </c>
      <c r="N106" s="11">
        <v>0</v>
      </c>
      <c r="O106" s="11">
        <v>0</v>
      </c>
      <c r="P106" s="11">
        <v>0</v>
      </c>
      <c r="Q106" s="11">
        <v>0</v>
      </c>
      <c r="R106" s="11">
        <v>0</v>
      </c>
      <c r="S106" s="11">
        <v>0</v>
      </c>
    </row>
    <row r="107" spans="1:19">
      <c r="A107" s="13" t="s">
        <v>237</v>
      </c>
      <c r="B107" s="13"/>
      <c r="C107" s="12" t="s">
        <v>238</v>
      </c>
      <c r="D107" s="11">
        <v>5.33</v>
      </c>
      <c r="E107" s="11">
        <v>5.33</v>
      </c>
      <c r="F107" s="11">
        <v>5.33</v>
      </c>
      <c r="G107" s="11">
        <v>5.33</v>
      </c>
      <c r="H107" s="11">
        <v>0</v>
      </c>
      <c r="I107" s="11">
        <v>0</v>
      </c>
      <c r="J107" s="11">
        <v>0</v>
      </c>
      <c r="K107" s="11">
        <v>0</v>
      </c>
      <c r="L107" s="11">
        <v>0</v>
      </c>
      <c r="M107" s="11">
        <v>0</v>
      </c>
      <c r="N107" s="11">
        <v>0</v>
      </c>
      <c r="O107" s="11">
        <v>0</v>
      </c>
      <c r="P107" s="11">
        <v>0</v>
      </c>
      <c r="Q107" s="11">
        <v>0</v>
      </c>
      <c r="R107" s="11">
        <v>0</v>
      </c>
      <c r="S107" s="11">
        <v>0</v>
      </c>
    </row>
    <row r="108" spans="1:19">
      <c r="A108" s="13"/>
      <c r="B108" s="13" t="s">
        <v>149</v>
      </c>
      <c r="C108" s="12" t="s">
        <v>239</v>
      </c>
      <c r="D108" s="11">
        <v>0.81</v>
      </c>
      <c r="E108" s="11">
        <v>0.81</v>
      </c>
      <c r="F108" s="11">
        <v>0.81</v>
      </c>
      <c r="G108" s="11">
        <v>0.81</v>
      </c>
      <c r="H108" s="11">
        <v>0</v>
      </c>
      <c r="I108" s="11">
        <v>0</v>
      </c>
      <c r="J108" s="11">
        <v>0</v>
      </c>
      <c r="K108" s="11">
        <v>0</v>
      </c>
      <c r="L108" s="11">
        <v>0</v>
      </c>
      <c r="M108" s="11">
        <v>0</v>
      </c>
      <c r="N108" s="11">
        <v>0</v>
      </c>
      <c r="O108" s="11">
        <v>0</v>
      </c>
      <c r="P108" s="11">
        <v>0</v>
      </c>
      <c r="Q108" s="11">
        <v>0</v>
      </c>
      <c r="R108" s="11">
        <v>0</v>
      </c>
      <c r="S108" s="11">
        <v>0</v>
      </c>
    </row>
    <row r="109" spans="1:19">
      <c r="A109" s="13"/>
      <c r="B109" s="13" t="s">
        <v>147</v>
      </c>
      <c r="C109" s="12" t="s">
        <v>240</v>
      </c>
      <c r="D109" s="11">
        <v>0.08</v>
      </c>
      <c r="E109" s="11">
        <v>0.08</v>
      </c>
      <c r="F109" s="11">
        <v>0.08</v>
      </c>
      <c r="G109" s="11">
        <v>0.08</v>
      </c>
      <c r="H109" s="11">
        <v>0</v>
      </c>
      <c r="I109" s="11">
        <v>0</v>
      </c>
      <c r="J109" s="11">
        <v>0</v>
      </c>
      <c r="K109" s="11">
        <v>0</v>
      </c>
      <c r="L109" s="11">
        <v>0</v>
      </c>
      <c r="M109" s="11">
        <v>0</v>
      </c>
      <c r="N109" s="11">
        <v>0</v>
      </c>
      <c r="O109" s="11">
        <v>0</v>
      </c>
      <c r="P109" s="11">
        <v>0</v>
      </c>
      <c r="Q109" s="11">
        <v>0</v>
      </c>
      <c r="R109" s="11">
        <v>0</v>
      </c>
      <c r="S109" s="11">
        <v>0</v>
      </c>
    </row>
    <row r="110" spans="1:19">
      <c r="A110" s="13"/>
      <c r="B110" s="13" t="s">
        <v>128</v>
      </c>
      <c r="C110" s="12" t="s">
        <v>247</v>
      </c>
      <c r="D110" s="11">
        <v>1.2</v>
      </c>
      <c r="E110" s="11">
        <v>1.2</v>
      </c>
      <c r="F110" s="11">
        <v>1.2</v>
      </c>
      <c r="G110" s="11">
        <v>1.2</v>
      </c>
      <c r="H110" s="11">
        <v>0</v>
      </c>
      <c r="I110" s="11">
        <v>0</v>
      </c>
      <c r="J110" s="11">
        <v>0</v>
      </c>
      <c r="K110" s="11">
        <v>0</v>
      </c>
      <c r="L110" s="11">
        <v>0</v>
      </c>
      <c r="M110" s="11">
        <v>0</v>
      </c>
      <c r="N110" s="11">
        <v>0</v>
      </c>
      <c r="O110" s="11">
        <v>0</v>
      </c>
      <c r="P110" s="11">
        <v>0</v>
      </c>
      <c r="Q110" s="11">
        <v>0</v>
      </c>
      <c r="R110" s="11">
        <v>0</v>
      </c>
      <c r="S110" s="11">
        <v>0</v>
      </c>
    </row>
    <row r="111" spans="1:19">
      <c r="A111" s="13"/>
      <c r="B111" s="13" t="s">
        <v>130</v>
      </c>
      <c r="C111" s="12" t="s">
        <v>248</v>
      </c>
      <c r="D111" s="11">
        <v>0.25</v>
      </c>
      <c r="E111" s="11">
        <v>0.25</v>
      </c>
      <c r="F111" s="11">
        <v>0.25</v>
      </c>
      <c r="G111" s="11">
        <v>0.25</v>
      </c>
      <c r="H111" s="11">
        <v>0</v>
      </c>
      <c r="I111" s="11">
        <v>0</v>
      </c>
      <c r="J111" s="11">
        <v>0</v>
      </c>
      <c r="K111" s="11">
        <v>0</v>
      </c>
      <c r="L111" s="11">
        <v>0</v>
      </c>
      <c r="M111" s="11">
        <v>0</v>
      </c>
      <c r="N111" s="11">
        <v>0</v>
      </c>
      <c r="O111" s="11">
        <v>0</v>
      </c>
      <c r="P111" s="11">
        <v>0</v>
      </c>
      <c r="Q111" s="11">
        <v>0</v>
      </c>
      <c r="R111" s="11">
        <v>0</v>
      </c>
      <c r="S111" s="11">
        <v>0</v>
      </c>
    </row>
    <row r="112" spans="1:19">
      <c r="A112" s="13"/>
      <c r="B112" s="13" t="s">
        <v>133</v>
      </c>
      <c r="C112" s="12" t="s">
        <v>251</v>
      </c>
      <c r="D112" s="11">
        <v>0.17</v>
      </c>
      <c r="E112" s="11">
        <v>0.17</v>
      </c>
      <c r="F112" s="11">
        <v>0.17</v>
      </c>
      <c r="G112" s="11">
        <v>0.17</v>
      </c>
      <c r="H112" s="11">
        <v>0</v>
      </c>
      <c r="I112" s="11">
        <v>0</v>
      </c>
      <c r="J112" s="11">
        <v>0</v>
      </c>
      <c r="K112" s="11">
        <v>0</v>
      </c>
      <c r="L112" s="11">
        <v>0</v>
      </c>
      <c r="M112" s="11">
        <v>0</v>
      </c>
      <c r="N112" s="11">
        <v>0</v>
      </c>
      <c r="O112" s="11">
        <v>0</v>
      </c>
      <c r="P112" s="11">
        <v>0</v>
      </c>
      <c r="Q112" s="11">
        <v>0</v>
      </c>
      <c r="R112" s="11">
        <v>0</v>
      </c>
      <c r="S112" s="11">
        <v>0</v>
      </c>
    </row>
    <row r="113" spans="1:19">
      <c r="A113" s="13"/>
      <c r="B113" s="13" t="s">
        <v>134</v>
      </c>
      <c r="C113" s="12" t="s">
        <v>252</v>
      </c>
      <c r="D113" s="11">
        <v>0.5</v>
      </c>
      <c r="E113" s="11">
        <v>0.5</v>
      </c>
      <c r="F113" s="11">
        <v>0.5</v>
      </c>
      <c r="G113" s="11">
        <v>0.5</v>
      </c>
      <c r="H113" s="11">
        <v>0</v>
      </c>
      <c r="I113" s="11">
        <v>0</v>
      </c>
      <c r="J113" s="11">
        <v>0</v>
      </c>
      <c r="K113" s="11">
        <v>0</v>
      </c>
      <c r="L113" s="11">
        <v>0</v>
      </c>
      <c r="M113" s="11">
        <v>0</v>
      </c>
      <c r="N113" s="11">
        <v>0</v>
      </c>
      <c r="O113" s="11">
        <v>0</v>
      </c>
      <c r="P113" s="11">
        <v>0</v>
      </c>
      <c r="Q113" s="11">
        <v>0</v>
      </c>
      <c r="R113" s="11">
        <v>0</v>
      </c>
      <c r="S113" s="11">
        <v>0</v>
      </c>
    </row>
    <row r="114" spans="1:19">
      <c r="A114" s="13"/>
      <c r="B114" s="13" t="s">
        <v>190</v>
      </c>
      <c r="C114" s="12" t="s">
        <v>257</v>
      </c>
      <c r="D114" s="11">
        <v>1.03</v>
      </c>
      <c r="E114" s="11">
        <v>1.03</v>
      </c>
      <c r="F114" s="11">
        <v>1.03</v>
      </c>
      <c r="G114" s="11">
        <v>1.03</v>
      </c>
      <c r="H114" s="11">
        <v>0</v>
      </c>
      <c r="I114" s="11">
        <v>0</v>
      </c>
      <c r="J114" s="11">
        <v>0</v>
      </c>
      <c r="K114" s="11">
        <v>0</v>
      </c>
      <c r="L114" s="11">
        <v>0</v>
      </c>
      <c r="M114" s="11">
        <v>0</v>
      </c>
      <c r="N114" s="11">
        <v>0</v>
      </c>
      <c r="O114" s="11">
        <v>0</v>
      </c>
      <c r="P114" s="11">
        <v>0</v>
      </c>
      <c r="Q114" s="11">
        <v>0</v>
      </c>
      <c r="R114" s="11">
        <v>0</v>
      </c>
      <c r="S114" s="11">
        <v>0</v>
      </c>
    </row>
    <row r="115" spans="1:19">
      <c r="A115" s="13"/>
      <c r="B115" s="13" t="s">
        <v>258</v>
      </c>
      <c r="C115" s="12" t="s">
        <v>259</v>
      </c>
      <c r="D115" s="11">
        <v>1.03</v>
      </c>
      <c r="E115" s="11">
        <v>1.03</v>
      </c>
      <c r="F115" s="11">
        <v>1.03</v>
      </c>
      <c r="G115" s="11">
        <v>1.03</v>
      </c>
      <c r="H115" s="11">
        <v>0</v>
      </c>
      <c r="I115" s="11">
        <v>0</v>
      </c>
      <c r="J115" s="11">
        <v>0</v>
      </c>
      <c r="K115" s="11">
        <v>0</v>
      </c>
      <c r="L115" s="11">
        <v>0</v>
      </c>
      <c r="M115" s="11">
        <v>0</v>
      </c>
      <c r="N115" s="11">
        <v>0</v>
      </c>
      <c r="O115" s="11">
        <v>0</v>
      </c>
      <c r="P115" s="11">
        <v>0</v>
      </c>
      <c r="Q115" s="11">
        <v>0</v>
      </c>
      <c r="R115" s="11">
        <v>0</v>
      </c>
      <c r="S115" s="11">
        <v>0</v>
      </c>
    </row>
    <row r="116" spans="1:19">
      <c r="A116" s="13"/>
      <c r="B116" s="13" t="s">
        <v>151</v>
      </c>
      <c r="C116" s="12" t="s">
        <v>264</v>
      </c>
      <c r="D116" s="11">
        <v>0.26</v>
      </c>
      <c r="E116" s="11">
        <v>0.26</v>
      </c>
      <c r="F116" s="11">
        <v>0.26</v>
      </c>
      <c r="G116" s="11">
        <v>0.26</v>
      </c>
      <c r="H116" s="11">
        <v>0</v>
      </c>
      <c r="I116" s="11">
        <v>0</v>
      </c>
      <c r="J116" s="11">
        <v>0</v>
      </c>
      <c r="K116" s="11">
        <v>0</v>
      </c>
      <c r="L116" s="11">
        <v>0</v>
      </c>
      <c r="M116" s="11">
        <v>0</v>
      </c>
      <c r="N116" s="11">
        <v>0</v>
      </c>
      <c r="O116" s="11">
        <v>0</v>
      </c>
      <c r="P116" s="11">
        <v>0</v>
      </c>
      <c r="Q116" s="11">
        <v>0</v>
      </c>
      <c r="R116" s="11">
        <v>0</v>
      </c>
      <c r="S116" s="11">
        <v>0</v>
      </c>
    </row>
    <row r="117" spans="1:19">
      <c r="A117" s="13"/>
      <c r="B117" s="13"/>
      <c r="C117" s="12" t="s">
        <v>193</v>
      </c>
      <c r="D117" s="11">
        <v>95.38</v>
      </c>
      <c r="E117" s="11">
        <v>95.38</v>
      </c>
      <c r="F117" s="11">
        <v>95.38</v>
      </c>
      <c r="G117" s="11">
        <v>95.38</v>
      </c>
      <c r="H117" s="11">
        <v>0</v>
      </c>
      <c r="I117" s="11">
        <v>0</v>
      </c>
      <c r="J117" s="11">
        <v>0</v>
      </c>
      <c r="K117" s="11">
        <v>0</v>
      </c>
      <c r="L117" s="11">
        <v>0</v>
      </c>
      <c r="M117" s="11">
        <v>0</v>
      </c>
      <c r="N117" s="11">
        <v>0</v>
      </c>
      <c r="O117" s="11">
        <v>0</v>
      </c>
      <c r="P117" s="11">
        <v>0</v>
      </c>
      <c r="Q117" s="11">
        <v>0</v>
      </c>
      <c r="R117" s="11">
        <v>0</v>
      </c>
      <c r="S117" s="11">
        <v>0</v>
      </c>
    </row>
    <row r="118" spans="1:19">
      <c r="A118" s="13" t="s">
        <v>229</v>
      </c>
      <c r="B118" s="13"/>
      <c r="C118" s="12" t="s">
        <v>230</v>
      </c>
      <c r="D118" s="11">
        <v>89.25</v>
      </c>
      <c r="E118" s="11">
        <v>89.25</v>
      </c>
      <c r="F118" s="11">
        <v>89.25</v>
      </c>
      <c r="G118" s="11">
        <v>89.25</v>
      </c>
      <c r="H118" s="11">
        <v>0</v>
      </c>
      <c r="I118" s="11">
        <v>0</v>
      </c>
      <c r="J118" s="11">
        <v>0</v>
      </c>
      <c r="K118" s="11">
        <v>0</v>
      </c>
      <c r="L118" s="11">
        <v>0</v>
      </c>
      <c r="M118" s="11">
        <v>0</v>
      </c>
      <c r="N118" s="11">
        <v>0</v>
      </c>
      <c r="O118" s="11">
        <v>0</v>
      </c>
      <c r="P118" s="11">
        <v>0</v>
      </c>
      <c r="Q118" s="11">
        <v>0</v>
      </c>
      <c r="R118" s="11">
        <v>0</v>
      </c>
      <c r="S118" s="11">
        <v>0</v>
      </c>
    </row>
    <row r="119" spans="1:19">
      <c r="A119" s="13"/>
      <c r="B119" s="13" t="s">
        <v>149</v>
      </c>
      <c r="C119" s="12" t="s">
        <v>231</v>
      </c>
      <c r="D119" s="11">
        <v>23.58</v>
      </c>
      <c r="E119" s="11">
        <v>23.58</v>
      </c>
      <c r="F119" s="11">
        <v>23.58</v>
      </c>
      <c r="G119" s="11">
        <v>23.58</v>
      </c>
      <c r="H119" s="11">
        <v>0</v>
      </c>
      <c r="I119" s="11">
        <v>0</v>
      </c>
      <c r="J119" s="11">
        <v>0</v>
      </c>
      <c r="K119" s="11">
        <v>0</v>
      </c>
      <c r="L119" s="11">
        <v>0</v>
      </c>
      <c r="M119" s="11">
        <v>0</v>
      </c>
      <c r="N119" s="11">
        <v>0</v>
      </c>
      <c r="O119" s="11">
        <v>0</v>
      </c>
      <c r="P119" s="11">
        <v>0</v>
      </c>
      <c r="Q119" s="11">
        <v>0</v>
      </c>
      <c r="R119" s="11">
        <v>0</v>
      </c>
      <c r="S119" s="11">
        <v>0</v>
      </c>
    </row>
    <row r="120" spans="1:19">
      <c r="A120" s="13"/>
      <c r="B120" s="13" t="s">
        <v>147</v>
      </c>
      <c r="C120" s="12" t="s">
        <v>232</v>
      </c>
      <c r="D120" s="11">
        <v>0.01</v>
      </c>
      <c r="E120" s="11">
        <v>0.01</v>
      </c>
      <c r="F120" s="11">
        <v>0.01</v>
      </c>
      <c r="G120" s="11">
        <v>0.01</v>
      </c>
      <c r="H120" s="11">
        <v>0</v>
      </c>
      <c r="I120" s="11">
        <v>0</v>
      </c>
      <c r="J120" s="11">
        <v>0</v>
      </c>
      <c r="K120" s="11">
        <v>0</v>
      </c>
      <c r="L120" s="11">
        <v>0</v>
      </c>
      <c r="M120" s="11">
        <v>0</v>
      </c>
      <c r="N120" s="11">
        <v>0</v>
      </c>
      <c r="O120" s="11">
        <v>0</v>
      </c>
      <c r="P120" s="11">
        <v>0</v>
      </c>
      <c r="Q120" s="11">
        <v>0</v>
      </c>
      <c r="R120" s="11">
        <v>0</v>
      </c>
      <c r="S120" s="11">
        <v>0</v>
      </c>
    </row>
    <row r="121" spans="1:19">
      <c r="A121" s="13"/>
      <c r="B121" s="13" t="s">
        <v>195</v>
      </c>
      <c r="C121" s="12" t="s">
        <v>233</v>
      </c>
      <c r="D121" s="11">
        <v>1.96</v>
      </c>
      <c r="E121" s="11">
        <v>1.96</v>
      </c>
      <c r="F121" s="11">
        <v>1.96</v>
      </c>
      <c r="G121" s="11">
        <v>1.96</v>
      </c>
      <c r="H121" s="11">
        <v>0</v>
      </c>
      <c r="I121" s="11">
        <v>0</v>
      </c>
      <c r="J121" s="11">
        <v>0</v>
      </c>
      <c r="K121" s="11">
        <v>0</v>
      </c>
      <c r="L121" s="11">
        <v>0</v>
      </c>
      <c r="M121" s="11">
        <v>0</v>
      </c>
      <c r="N121" s="11">
        <v>0</v>
      </c>
      <c r="O121" s="11">
        <v>0</v>
      </c>
      <c r="P121" s="11">
        <v>0</v>
      </c>
      <c r="Q121" s="11">
        <v>0</v>
      </c>
      <c r="R121" s="11">
        <v>0</v>
      </c>
      <c r="S121" s="11">
        <v>0</v>
      </c>
    </row>
    <row r="122" spans="1:19">
      <c r="A122" s="13"/>
      <c r="B122" s="13" t="s">
        <v>164</v>
      </c>
      <c r="C122" s="12" t="s">
        <v>265</v>
      </c>
      <c r="D122" s="11">
        <v>45.15</v>
      </c>
      <c r="E122" s="11">
        <v>45.15</v>
      </c>
      <c r="F122" s="11">
        <v>45.15</v>
      </c>
      <c r="G122" s="11">
        <v>45.15</v>
      </c>
      <c r="H122" s="11">
        <v>0</v>
      </c>
      <c r="I122" s="11">
        <v>0</v>
      </c>
      <c r="J122" s="11">
        <v>0</v>
      </c>
      <c r="K122" s="11">
        <v>0</v>
      </c>
      <c r="L122" s="11">
        <v>0</v>
      </c>
      <c r="M122" s="11">
        <v>0</v>
      </c>
      <c r="N122" s="11">
        <v>0</v>
      </c>
      <c r="O122" s="11">
        <v>0</v>
      </c>
      <c r="P122" s="11">
        <v>0</v>
      </c>
      <c r="Q122" s="11">
        <v>0</v>
      </c>
      <c r="R122" s="11">
        <v>0</v>
      </c>
      <c r="S122" s="11">
        <v>0</v>
      </c>
    </row>
    <row r="123" spans="1:19">
      <c r="A123" s="13"/>
      <c r="B123" s="13" t="s">
        <v>166</v>
      </c>
      <c r="C123" s="12" t="s">
        <v>234</v>
      </c>
      <c r="D123" s="11">
        <v>10.54</v>
      </c>
      <c r="E123" s="11">
        <v>10.54</v>
      </c>
      <c r="F123" s="11">
        <v>10.54</v>
      </c>
      <c r="G123" s="11">
        <v>10.54</v>
      </c>
      <c r="H123" s="11">
        <v>0</v>
      </c>
      <c r="I123" s="11">
        <v>0</v>
      </c>
      <c r="J123" s="11">
        <v>0</v>
      </c>
      <c r="K123" s="11">
        <v>0</v>
      </c>
      <c r="L123" s="11">
        <v>0</v>
      </c>
      <c r="M123" s="11">
        <v>0</v>
      </c>
      <c r="N123" s="11">
        <v>0</v>
      </c>
      <c r="O123" s="11">
        <v>0</v>
      </c>
      <c r="P123" s="11">
        <v>0</v>
      </c>
      <c r="Q123" s="11">
        <v>0</v>
      </c>
      <c r="R123" s="11">
        <v>0</v>
      </c>
      <c r="S123" s="11">
        <v>0</v>
      </c>
    </row>
    <row r="124" spans="1:19">
      <c r="A124" s="13"/>
      <c r="B124" s="13" t="s">
        <v>129</v>
      </c>
      <c r="C124" s="12" t="s">
        <v>235</v>
      </c>
      <c r="D124" s="11">
        <v>1.22</v>
      </c>
      <c r="E124" s="11">
        <v>1.22</v>
      </c>
      <c r="F124" s="11">
        <v>1.22</v>
      </c>
      <c r="G124" s="11">
        <v>1.22</v>
      </c>
      <c r="H124" s="11">
        <v>0</v>
      </c>
      <c r="I124" s="11">
        <v>0</v>
      </c>
      <c r="J124" s="11">
        <v>0</v>
      </c>
      <c r="K124" s="11">
        <v>0</v>
      </c>
      <c r="L124" s="11">
        <v>0</v>
      </c>
      <c r="M124" s="11">
        <v>0</v>
      </c>
      <c r="N124" s="11">
        <v>0</v>
      </c>
      <c r="O124" s="11">
        <v>0</v>
      </c>
      <c r="P124" s="11">
        <v>0</v>
      </c>
      <c r="Q124" s="11">
        <v>0</v>
      </c>
      <c r="R124" s="11">
        <v>0</v>
      </c>
      <c r="S124" s="11">
        <v>0</v>
      </c>
    </row>
    <row r="125" spans="1:19">
      <c r="A125" s="13"/>
      <c r="B125" s="13" t="s">
        <v>130</v>
      </c>
      <c r="C125" s="12" t="s">
        <v>236</v>
      </c>
      <c r="D125" s="11">
        <v>6.79</v>
      </c>
      <c r="E125" s="11">
        <v>6.79</v>
      </c>
      <c r="F125" s="11">
        <v>6.79</v>
      </c>
      <c r="G125" s="11">
        <v>6.79</v>
      </c>
      <c r="H125" s="11">
        <v>0</v>
      </c>
      <c r="I125" s="11">
        <v>0</v>
      </c>
      <c r="J125" s="11">
        <v>0</v>
      </c>
      <c r="K125" s="11">
        <v>0</v>
      </c>
      <c r="L125" s="11">
        <v>0</v>
      </c>
      <c r="M125" s="11">
        <v>0</v>
      </c>
      <c r="N125" s="11">
        <v>0</v>
      </c>
      <c r="O125" s="11">
        <v>0</v>
      </c>
      <c r="P125" s="11">
        <v>0</v>
      </c>
      <c r="Q125" s="11">
        <v>0</v>
      </c>
      <c r="R125" s="11">
        <v>0</v>
      </c>
      <c r="S125" s="11">
        <v>0</v>
      </c>
    </row>
    <row r="126" spans="1:19">
      <c r="A126" s="13" t="s">
        <v>237</v>
      </c>
      <c r="B126" s="13"/>
      <c r="C126" s="12" t="s">
        <v>238</v>
      </c>
      <c r="D126" s="11">
        <v>6.13</v>
      </c>
      <c r="E126" s="11">
        <v>6.13</v>
      </c>
      <c r="F126" s="11">
        <v>6.13</v>
      </c>
      <c r="G126" s="11">
        <v>6.13</v>
      </c>
      <c r="H126" s="11">
        <v>0</v>
      </c>
      <c r="I126" s="11">
        <v>0</v>
      </c>
      <c r="J126" s="11">
        <v>0</v>
      </c>
      <c r="K126" s="11">
        <v>0</v>
      </c>
      <c r="L126" s="11">
        <v>0</v>
      </c>
      <c r="M126" s="11">
        <v>0</v>
      </c>
      <c r="N126" s="11">
        <v>0</v>
      </c>
      <c r="O126" s="11">
        <v>0</v>
      </c>
      <c r="P126" s="11">
        <v>0</v>
      </c>
      <c r="Q126" s="11">
        <v>0</v>
      </c>
      <c r="R126" s="11">
        <v>0</v>
      </c>
      <c r="S126" s="11">
        <v>0</v>
      </c>
    </row>
    <row r="127" spans="1:19">
      <c r="A127" s="13"/>
      <c r="B127" s="13" t="s">
        <v>149</v>
      </c>
      <c r="C127" s="12" t="s">
        <v>239</v>
      </c>
      <c r="D127" s="11">
        <v>0.68</v>
      </c>
      <c r="E127" s="11">
        <v>0.68</v>
      </c>
      <c r="F127" s="11">
        <v>0.68</v>
      </c>
      <c r="G127" s="11">
        <v>0.68</v>
      </c>
      <c r="H127" s="11">
        <v>0</v>
      </c>
      <c r="I127" s="11">
        <v>0</v>
      </c>
      <c r="J127" s="11">
        <v>0</v>
      </c>
      <c r="K127" s="11">
        <v>0</v>
      </c>
      <c r="L127" s="11">
        <v>0</v>
      </c>
      <c r="M127" s="11">
        <v>0</v>
      </c>
      <c r="N127" s="11">
        <v>0</v>
      </c>
      <c r="O127" s="11">
        <v>0</v>
      </c>
      <c r="P127" s="11">
        <v>0</v>
      </c>
      <c r="Q127" s="11">
        <v>0</v>
      </c>
      <c r="R127" s="11">
        <v>0</v>
      </c>
      <c r="S127" s="11">
        <v>0</v>
      </c>
    </row>
    <row r="128" spans="1:19">
      <c r="A128" s="13"/>
      <c r="B128" s="13" t="s">
        <v>147</v>
      </c>
      <c r="C128" s="12" t="s">
        <v>240</v>
      </c>
      <c r="D128" s="11">
        <v>0.32</v>
      </c>
      <c r="E128" s="11">
        <v>0.32</v>
      </c>
      <c r="F128" s="11">
        <v>0.32</v>
      </c>
      <c r="G128" s="11">
        <v>0.32</v>
      </c>
      <c r="H128" s="11">
        <v>0</v>
      </c>
      <c r="I128" s="11">
        <v>0</v>
      </c>
      <c r="J128" s="11">
        <v>0</v>
      </c>
      <c r="K128" s="11">
        <v>0</v>
      </c>
      <c r="L128" s="11">
        <v>0</v>
      </c>
      <c r="M128" s="11">
        <v>0</v>
      </c>
      <c r="N128" s="11">
        <v>0</v>
      </c>
      <c r="O128" s="11">
        <v>0</v>
      </c>
      <c r="P128" s="11">
        <v>0</v>
      </c>
      <c r="Q128" s="11">
        <v>0</v>
      </c>
      <c r="R128" s="11">
        <v>0</v>
      </c>
      <c r="S128" s="11">
        <v>0</v>
      </c>
    </row>
    <row r="129" spans="1:19">
      <c r="A129" s="13"/>
      <c r="B129" s="13" t="s">
        <v>128</v>
      </c>
      <c r="C129" s="12" t="s">
        <v>247</v>
      </c>
      <c r="D129" s="11">
        <v>1.2</v>
      </c>
      <c r="E129" s="11">
        <v>1.2</v>
      </c>
      <c r="F129" s="11">
        <v>1.2</v>
      </c>
      <c r="G129" s="11">
        <v>1.2</v>
      </c>
      <c r="H129" s="11">
        <v>0</v>
      </c>
      <c r="I129" s="11">
        <v>0</v>
      </c>
      <c r="J129" s="11">
        <v>0</v>
      </c>
      <c r="K129" s="11">
        <v>0</v>
      </c>
      <c r="L129" s="11">
        <v>0</v>
      </c>
      <c r="M129" s="11">
        <v>0</v>
      </c>
      <c r="N129" s="11">
        <v>0</v>
      </c>
      <c r="O129" s="11">
        <v>0</v>
      </c>
      <c r="P129" s="11">
        <v>0</v>
      </c>
      <c r="Q129" s="11">
        <v>0</v>
      </c>
      <c r="R129" s="11">
        <v>0</v>
      </c>
      <c r="S129" s="11">
        <v>0</v>
      </c>
    </row>
    <row r="130" spans="1:19">
      <c r="A130" s="13"/>
      <c r="B130" s="13" t="s">
        <v>130</v>
      </c>
      <c r="C130" s="12" t="s">
        <v>248</v>
      </c>
      <c r="D130" s="11">
        <v>0.68</v>
      </c>
      <c r="E130" s="11">
        <v>0.68</v>
      </c>
      <c r="F130" s="11">
        <v>0.68</v>
      </c>
      <c r="G130" s="11">
        <v>0.68</v>
      </c>
      <c r="H130" s="11">
        <v>0</v>
      </c>
      <c r="I130" s="11">
        <v>0</v>
      </c>
      <c r="J130" s="11">
        <v>0</v>
      </c>
      <c r="K130" s="11">
        <v>0</v>
      </c>
      <c r="L130" s="11">
        <v>0</v>
      </c>
      <c r="M130" s="11">
        <v>0</v>
      </c>
      <c r="N130" s="11">
        <v>0</v>
      </c>
      <c r="O130" s="11">
        <v>0</v>
      </c>
      <c r="P130" s="11">
        <v>0</v>
      </c>
      <c r="Q130" s="11">
        <v>0</v>
      </c>
      <c r="R130" s="11">
        <v>0</v>
      </c>
      <c r="S130" s="11">
        <v>0</v>
      </c>
    </row>
    <row r="131" spans="1:19">
      <c r="A131" s="13"/>
      <c r="B131" s="13" t="s">
        <v>133</v>
      </c>
      <c r="C131" s="12" t="s">
        <v>251</v>
      </c>
      <c r="D131" s="11">
        <v>0.2</v>
      </c>
      <c r="E131" s="11">
        <v>0.2</v>
      </c>
      <c r="F131" s="11">
        <v>0.2</v>
      </c>
      <c r="G131" s="11">
        <v>0.2</v>
      </c>
      <c r="H131" s="11">
        <v>0</v>
      </c>
      <c r="I131" s="11">
        <v>0</v>
      </c>
      <c r="J131" s="11">
        <v>0</v>
      </c>
      <c r="K131" s="11">
        <v>0</v>
      </c>
      <c r="L131" s="11">
        <v>0</v>
      </c>
      <c r="M131" s="11">
        <v>0</v>
      </c>
      <c r="N131" s="11">
        <v>0</v>
      </c>
      <c r="O131" s="11">
        <v>0</v>
      </c>
      <c r="P131" s="11">
        <v>0</v>
      </c>
      <c r="Q131" s="11">
        <v>0</v>
      </c>
      <c r="R131" s="11">
        <v>0</v>
      </c>
      <c r="S131" s="11">
        <v>0</v>
      </c>
    </row>
    <row r="132" spans="1:19">
      <c r="A132" s="13"/>
      <c r="B132" s="13" t="s">
        <v>134</v>
      </c>
      <c r="C132" s="12" t="s">
        <v>252</v>
      </c>
      <c r="D132" s="11">
        <v>0.5</v>
      </c>
      <c r="E132" s="11">
        <v>0.5</v>
      </c>
      <c r="F132" s="11">
        <v>0.5</v>
      </c>
      <c r="G132" s="11">
        <v>0.5</v>
      </c>
      <c r="H132" s="11">
        <v>0</v>
      </c>
      <c r="I132" s="11">
        <v>0</v>
      </c>
      <c r="J132" s="11">
        <v>0</v>
      </c>
      <c r="K132" s="11">
        <v>0</v>
      </c>
      <c r="L132" s="11">
        <v>0</v>
      </c>
      <c r="M132" s="11">
        <v>0</v>
      </c>
      <c r="N132" s="11">
        <v>0</v>
      </c>
      <c r="O132" s="11">
        <v>0</v>
      </c>
      <c r="P132" s="11">
        <v>0</v>
      </c>
      <c r="Q132" s="11">
        <v>0</v>
      </c>
      <c r="R132" s="11">
        <v>0</v>
      </c>
      <c r="S132" s="11">
        <v>0</v>
      </c>
    </row>
    <row r="133" spans="1:19">
      <c r="A133" s="13"/>
      <c r="B133" s="13" t="s">
        <v>190</v>
      </c>
      <c r="C133" s="12" t="s">
        <v>257</v>
      </c>
      <c r="D133" s="11">
        <v>1.1599999999999999</v>
      </c>
      <c r="E133" s="11">
        <v>1.1599999999999999</v>
      </c>
      <c r="F133" s="11">
        <v>1.1599999999999999</v>
      </c>
      <c r="G133" s="11">
        <v>1.1599999999999999</v>
      </c>
      <c r="H133" s="11">
        <v>0</v>
      </c>
      <c r="I133" s="11">
        <v>0</v>
      </c>
      <c r="J133" s="11">
        <v>0</v>
      </c>
      <c r="K133" s="11">
        <v>0</v>
      </c>
      <c r="L133" s="11">
        <v>0</v>
      </c>
      <c r="M133" s="11">
        <v>0</v>
      </c>
      <c r="N133" s="11">
        <v>0</v>
      </c>
      <c r="O133" s="11">
        <v>0</v>
      </c>
      <c r="P133" s="11">
        <v>0</v>
      </c>
      <c r="Q133" s="11">
        <v>0</v>
      </c>
      <c r="R133" s="11">
        <v>0</v>
      </c>
      <c r="S133" s="11">
        <v>0</v>
      </c>
    </row>
    <row r="134" spans="1:19">
      <c r="A134" s="13"/>
      <c r="B134" s="13" t="s">
        <v>258</v>
      </c>
      <c r="C134" s="12" t="s">
        <v>259</v>
      </c>
      <c r="D134" s="11">
        <v>1.1599999999999999</v>
      </c>
      <c r="E134" s="11">
        <v>1.1599999999999999</v>
      </c>
      <c r="F134" s="11">
        <v>1.1599999999999999</v>
      </c>
      <c r="G134" s="11">
        <v>1.1599999999999999</v>
      </c>
      <c r="H134" s="11">
        <v>0</v>
      </c>
      <c r="I134" s="11">
        <v>0</v>
      </c>
      <c r="J134" s="11">
        <v>0</v>
      </c>
      <c r="K134" s="11">
        <v>0</v>
      </c>
      <c r="L134" s="11">
        <v>0</v>
      </c>
      <c r="M134" s="11">
        <v>0</v>
      </c>
      <c r="N134" s="11">
        <v>0</v>
      </c>
      <c r="O134" s="11">
        <v>0</v>
      </c>
      <c r="P134" s="11">
        <v>0</v>
      </c>
      <c r="Q134" s="11">
        <v>0</v>
      </c>
      <c r="R134" s="11">
        <v>0</v>
      </c>
      <c r="S134" s="11">
        <v>0</v>
      </c>
    </row>
    <row r="135" spans="1:19">
      <c r="A135" s="13"/>
      <c r="B135" s="13" t="s">
        <v>151</v>
      </c>
      <c r="C135" s="12" t="s">
        <v>264</v>
      </c>
      <c r="D135" s="11">
        <v>0.23</v>
      </c>
      <c r="E135" s="11">
        <v>0.23</v>
      </c>
      <c r="F135" s="11">
        <v>0.23</v>
      </c>
      <c r="G135" s="11">
        <v>0.23</v>
      </c>
      <c r="H135" s="11">
        <v>0</v>
      </c>
      <c r="I135" s="11">
        <v>0</v>
      </c>
      <c r="J135" s="11">
        <v>0</v>
      </c>
      <c r="K135" s="11">
        <v>0</v>
      </c>
      <c r="L135" s="11">
        <v>0</v>
      </c>
      <c r="M135" s="11">
        <v>0</v>
      </c>
      <c r="N135" s="11">
        <v>0</v>
      </c>
      <c r="O135" s="11">
        <v>0</v>
      </c>
      <c r="P135" s="11">
        <v>0</v>
      </c>
      <c r="Q135" s="11">
        <v>0</v>
      </c>
      <c r="R135" s="11">
        <v>0</v>
      </c>
      <c r="S135" s="11">
        <v>0</v>
      </c>
    </row>
    <row r="136" spans="1:19">
      <c r="A136" s="13"/>
      <c r="B136" s="13"/>
      <c r="C136" s="12" t="s">
        <v>194</v>
      </c>
      <c r="D136" s="11">
        <v>103.5</v>
      </c>
      <c r="E136" s="11">
        <v>98.5</v>
      </c>
      <c r="F136" s="11">
        <v>98.5</v>
      </c>
      <c r="G136" s="11">
        <v>98.5</v>
      </c>
      <c r="H136" s="11">
        <v>0</v>
      </c>
      <c r="I136" s="11">
        <v>0</v>
      </c>
      <c r="J136" s="11">
        <v>0</v>
      </c>
      <c r="K136" s="11">
        <v>0</v>
      </c>
      <c r="L136" s="11">
        <v>0</v>
      </c>
      <c r="M136" s="11">
        <v>0</v>
      </c>
      <c r="N136" s="11">
        <v>0</v>
      </c>
      <c r="O136" s="11">
        <v>0</v>
      </c>
      <c r="P136" s="11">
        <v>5</v>
      </c>
      <c r="Q136" s="11">
        <v>0</v>
      </c>
      <c r="R136" s="11">
        <v>0</v>
      </c>
      <c r="S136" s="11">
        <v>5</v>
      </c>
    </row>
    <row r="137" spans="1:19">
      <c r="A137" s="13" t="s">
        <v>229</v>
      </c>
      <c r="B137" s="13"/>
      <c r="C137" s="12" t="s">
        <v>230</v>
      </c>
      <c r="D137" s="11">
        <v>92.34</v>
      </c>
      <c r="E137" s="11">
        <v>92.34</v>
      </c>
      <c r="F137" s="11">
        <v>92.34</v>
      </c>
      <c r="G137" s="11">
        <v>92.34</v>
      </c>
      <c r="H137" s="11">
        <v>0</v>
      </c>
      <c r="I137" s="11">
        <v>0</v>
      </c>
      <c r="J137" s="11">
        <v>0</v>
      </c>
      <c r="K137" s="11">
        <v>0</v>
      </c>
      <c r="L137" s="11">
        <v>0</v>
      </c>
      <c r="M137" s="11">
        <v>0</v>
      </c>
      <c r="N137" s="11">
        <v>0</v>
      </c>
      <c r="O137" s="11">
        <v>0</v>
      </c>
      <c r="P137" s="11">
        <v>0</v>
      </c>
      <c r="Q137" s="11">
        <v>0</v>
      </c>
      <c r="R137" s="11">
        <v>0</v>
      </c>
      <c r="S137" s="11">
        <v>0</v>
      </c>
    </row>
    <row r="138" spans="1:19">
      <c r="A138" s="13"/>
      <c r="B138" s="13" t="s">
        <v>149</v>
      </c>
      <c r="C138" s="12" t="s">
        <v>231</v>
      </c>
      <c r="D138" s="11">
        <v>23.9</v>
      </c>
      <c r="E138" s="11">
        <v>23.9</v>
      </c>
      <c r="F138" s="11">
        <v>23.9</v>
      </c>
      <c r="G138" s="11">
        <v>23.9</v>
      </c>
      <c r="H138" s="11">
        <v>0</v>
      </c>
      <c r="I138" s="11">
        <v>0</v>
      </c>
      <c r="J138" s="11">
        <v>0</v>
      </c>
      <c r="K138" s="11">
        <v>0</v>
      </c>
      <c r="L138" s="11">
        <v>0</v>
      </c>
      <c r="M138" s="11">
        <v>0</v>
      </c>
      <c r="N138" s="11">
        <v>0</v>
      </c>
      <c r="O138" s="11">
        <v>0</v>
      </c>
      <c r="P138" s="11">
        <v>0</v>
      </c>
      <c r="Q138" s="11">
        <v>0</v>
      </c>
      <c r="R138" s="11">
        <v>0</v>
      </c>
      <c r="S138" s="11">
        <v>0</v>
      </c>
    </row>
    <row r="139" spans="1:19">
      <c r="A139" s="13"/>
      <c r="B139" s="13" t="s">
        <v>147</v>
      </c>
      <c r="C139" s="12" t="s">
        <v>232</v>
      </c>
      <c r="D139" s="11">
        <v>0.01</v>
      </c>
      <c r="E139" s="11">
        <v>0.01</v>
      </c>
      <c r="F139" s="11">
        <v>0.01</v>
      </c>
      <c r="G139" s="11">
        <v>0.01</v>
      </c>
      <c r="H139" s="11">
        <v>0</v>
      </c>
      <c r="I139" s="11">
        <v>0</v>
      </c>
      <c r="J139" s="11">
        <v>0</v>
      </c>
      <c r="K139" s="11">
        <v>0</v>
      </c>
      <c r="L139" s="11">
        <v>0</v>
      </c>
      <c r="M139" s="11">
        <v>0</v>
      </c>
      <c r="N139" s="11">
        <v>0</v>
      </c>
      <c r="O139" s="11">
        <v>0</v>
      </c>
      <c r="P139" s="11">
        <v>0</v>
      </c>
      <c r="Q139" s="11">
        <v>0</v>
      </c>
      <c r="R139" s="11">
        <v>0</v>
      </c>
      <c r="S139" s="11">
        <v>0</v>
      </c>
    </row>
    <row r="140" spans="1:19">
      <c r="A140" s="13"/>
      <c r="B140" s="13" t="s">
        <v>195</v>
      </c>
      <c r="C140" s="12" t="s">
        <v>233</v>
      </c>
      <c r="D140" s="11">
        <v>1.99</v>
      </c>
      <c r="E140" s="11">
        <v>1.99</v>
      </c>
      <c r="F140" s="11">
        <v>1.99</v>
      </c>
      <c r="G140" s="11">
        <v>1.99</v>
      </c>
      <c r="H140" s="11">
        <v>0</v>
      </c>
      <c r="I140" s="11">
        <v>0</v>
      </c>
      <c r="J140" s="11">
        <v>0</v>
      </c>
      <c r="K140" s="11">
        <v>0</v>
      </c>
      <c r="L140" s="11">
        <v>0</v>
      </c>
      <c r="M140" s="11">
        <v>0</v>
      </c>
      <c r="N140" s="11">
        <v>0</v>
      </c>
      <c r="O140" s="11">
        <v>0</v>
      </c>
      <c r="P140" s="11">
        <v>0</v>
      </c>
      <c r="Q140" s="11">
        <v>0</v>
      </c>
      <c r="R140" s="11">
        <v>0</v>
      </c>
      <c r="S140" s="11">
        <v>0</v>
      </c>
    </row>
    <row r="141" spans="1:19">
      <c r="A141" s="13"/>
      <c r="B141" s="13" t="s">
        <v>164</v>
      </c>
      <c r="C141" s="12" t="s">
        <v>265</v>
      </c>
      <c r="D141" s="11">
        <v>47.1</v>
      </c>
      <c r="E141" s="11">
        <v>47.1</v>
      </c>
      <c r="F141" s="11">
        <v>47.1</v>
      </c>
      <c r="G141" s="11">
        <v>47.1</v>
      </c>
      <c r="H141" s="11">
        <v>0</v>
      </c>
      <c r="I141" s="11">
        <v>0</v>
      </c>
      <c r="J141" s="11">
        <v>0</v>
      </c>
      <c r="K141" s="11">
        <v>0</v>
      </c>
      <c r="L141" s="11">
        <v>0</v>
      </c>
      <c r="M141" s="11">
        <v>0</v>
      </c>
      <c r="N141" s="11">
        <v>0</v>
      </c>
      <c r="O141" s="11">
        <v>0</v>
      </c>
      <c r="P141" s="11">
        <v>0</v>
      </c>
      <c r="Q141" s="11">
        <v>0</v>
      </c>
      <c r="R141" s="11">
        <v>0</v>
      </c>
      <c r="S141" s="11">
        <v>0</v>
      </c>
    </row>
    <row r="142" spans="1:19">
      <c r="A142" s="13"/>
      <c r="B142" s="13" t="s">
        <v>166</v>
      </c>
      <c r="C142" s="12" t="s">
        <v>234</v>
      </c>
      <c r="D142" s="11">
        <v>11</v>
      </c>
      <c r="E142" s="11">
        <v>11</v>
      </c>
      <c r="F142" s="11">
        <v>11</v>
      </c>
      <c r="G142" s="11">
        <v>11</v>
      </c>
      <c r="H142" s="11">
        <v>0</v>
      </c>
      <c r="I142" s="11">
        <v>0</v>
      </c>
      <c r="J142" s="11">
        <v>0</v>
      </c>
      <c r="K142" s="11">
        <v>0</v>
      </c>
      <c r="L142" s="11">
        <v>0</v>
      </c>
      <c r="M142" s="11">
        <v>0</v>
      </c>
      <c r="N142" s="11">
        <v>0</v>
      </c>
      <c r="O142" s="11">
        <v>0</v>
      </c>
      <c r="P142" s="11">
        <v>0</v>
      </c>
      <c r="Q142" s="11">
        <v>0</v>
      </c>
      <c r="R142" s="11">
        <v>0</v>
      </c>
      <c r="S142" s="11">
        <v>0</v>
      </c>
    </row>
    <row r="143" spans="1:19">
      <c r="A143" s="13"/>
      <c r="B143" s="13" t="s">
        <v>129</v>
      </c>
      <c r="C143" s="12" t="s">
        <v>235</v>
      </c>
      <c r="D143" s="11">
        <v>1.28</v>
      </c>
      <c r="E143" s="11">
        <v>1.28</v>
      </c>
      <c r="F143" s="11">
        <v>1.28</v>
      </c>
      <c r="G143" s="11">
        <v>1.28</v>
      </c>
      <c r="H143" s="11">
        <v>0</v>
      </c>
      <c r="I143" s="11">
        <v>0</v>
      </c>
      <c r="J143" s="11">
        <v>0</v>
      </c>
      <c r="K143" s="11">
        <v>0</v>
      </c>
      <c r="L143" s="11">
        <v>0</v>
      </c>
      <c r="M143" s="11">
        <v>0</v>
      </c>
      <c r="N143" s="11">
        <v>0</v>
      </c>
      <c r="O143" s="11">
        <v>0</v>
      </c>
      <c r="P143" s="11">
        <v>0</v>
      </c>
      <c r="Q143" s="11">
        <v>0</v>
      </c>
      <c r="R143" s="11">
        <v>0</v>
      </c>
      <c r="S143" s="11">
        <v>0</v>
      </c>
    </row>
    <row r="144" spans="1:19">
      <c r="A144" s="13"/>
      <c r="B144" s="13" t="s">
        <v>130</v>
      </c>
      <c r="C144" s="12" t="s">
        <v>236</v>
      </c>
      <c r="D144" s="11">
        <v>7.06</v>
      </c>
      <c r="E144" s="11">
        <v>7.06</v>
      </c>
      <c r="F144" s="11">
        <v>7.06</v>
      </c>
      <c r="G144" s="11">
        <v>7.06</v>
      </c>
      <c r="H144" s="11">
        <v>0</v>
      </c>
      <c r="I144" s="11">
        <v>0</v>
      </c>
      <c r="J144" s="11">
        <v>0</v>
      </c>
      <c r="K144" s="11">
        <v>0</v>
      </c>
      <c r="L144" s="11">
        <v>0</v>
      </c>
      <c r="M144" s="11">
        <v>0</v>
      </c>
      <c r="N144" s="11">
        <v>0</v>
      </c>
      <c r="O144" s="11">
        <v>0</v>
      </c>
      <c r="P144" s="11">
        <v>0</v>
      </c>
      <c r="Q144" s="11">
        <v>0</v>
      </c>
      <c r="R144" s="11">
        <v>0</v>
      </c>
      <c r="S144" s="11">
        <v>0</v>
      </c>
    </row>
    <row r="145" spans="1:19">
      <c r="A145" s="13" t="s">
        <v>237</v>
      </c>
      <c r="B145" s="13"/>
      <c r="C145" s="12" t="s">
        <v>238</v>
      </c>
      <c r="D145" s="11">
        <v>11.16</v>
      </c>
      <c r="E145" s="11">
        <v>6.16</v>
      </c>
      <c r="F145" s="11">
        <v>6.16</v>
      </c>
      <c r="G145" s="11">
        <v>6.16</v>
      </c>
      <c r="H145" s="11">
        <v>0</v>
      </c>
      <c r="I145" s="11">
        <v>0</v>
      </c>
      <c r="J145" s="11">
        <v>0</v>
      </c>
      <c r="K145" s="11">
        <v>0</v>
      </c>
      <c r="L145" s="11">
        <v>0</v>
      </c>
      <c r="M145" s="11">
        <v>0</v>
      </c>
      <c r="N145" s="11">
        <v>0</v>
      </c>
      <c r="O145" s="11">
        <v>0</v>
      </c>
      <c r="P145" s="11">
        <v>5</v>
      </c>
      <c r="Q145" s="11">
        <v>0</v>
      </c>
      <c r="R145" s="11">
        <v>0</v>
      </c>
      <c r="S145" s="11">
        <v>5</v>
      </c>
    </row>
    <row r="146" spans="1:19">
      <c r="A146" s="13"/>
      <c r="B146" s="13" t="s">
        <v>149</v>
      </c>
      <c r="C146" s="12" t="s">
        <v>239</v>
      </c>
      <c r="D146" s="11">
        <v>0.68</v>
      </c>
      <c r="E146" s="11">
        <v>0.68</v>
      </c>
      <c r="F146" s="11">
        <v>0.68</v>
      </c>
      <c r="G146" s="11">
        <v>0.68</v>
      </c>
      <c r="H146" s="11">
        <v>0</v>
      </c>
      <c r="I146" s="11">
        <v>0</v>
      </c>
      <c r="J146" s="11">
        <v>0</v>
      </c>
      <c r="K146" s="11">
        <v>0</v>
      </c>
      <c r="L146" s="11">
        <v>0</v>
      </c>
      <c r="M146" s="11">
        <v>0</v>
      </c>
      <c r="N146" s="11">
        <v>0</v>
      </c>
      <c r="O146" s="11">
        <v>0</v>
      </c>
      <c r="P146" s="11">
        <v>0</v>
      </c>
      <c r="Q146" s="11">
        <v>0</v>
      </c>
      <c r="R146" s="11">
        <v>0</v>
      </c>
      <c r="S146" s="11">
        <v>0</v>
      </c>
    </row>
    <row r="147" spans="1:19">
      <c r="A147" s="13"/>
      <c r="B147" s="13" t="s">
        <v>147</v>
      </c>
      <c r="C147" s="12" t="s">
        <v>240</v>
      </c>
      <c r="D147" s="11">
        <v>0.09</v>
      </c>
      <c r="E147" s="11">
        <v>0.09</v>
      </c>
      <c r="F147" s="11">
        <v>0.09</v>
      </c>
      <c r="G147" s="11">
        <v>0.09</v>
      </c>
      <c r="H147" s="11">
        <v>0</v>
      </c>
      <c r="I147" s="11">
        <v>0</v>
      </c>
      <c r="J147" s="11">
        <v>0</v>
      </c>
      <c r="K147" s="11">
        <v>0</v>
      </c>
      <c r="L147" s="11">
        <v>0</v>
      </c>
      <c r="M147" s="11">
        <v>0</v>
      </c>
      <c r="N147" s="11">
        <v>0</v>
      </c>
      <c r="O147" s="11">
        <v>0</v>
      </c>
      <c r="P147" s="11">
        <v>0</v>
      </c>
      <c r="Q147" s="11">
        <v>0</v>
      </c>
      <c r="R147" s="11">
        <v>0</v>
      </c>
      <c r="S147" s="11">
        <v>0</v>
      </c>
    </row>
    <row r="148" spans="1:19">
      <c r="A148" s="13"/>
      <c r="B148" s="13" t="s">
        <v>128</v>
      </c>
      <c r="C148" s="12" t="s">
        <v>247</v>
      </c>
      <c r="D148" s="11">
        <v>4.5</v>
      </c>
      <c r="E148" s="11">
        <v>1.5</v>
      </c>
      <c r="F148" s="11">
        <v>1.5</v>
      </c>
      <c r="G148" s="11">
        <v>1.5</v>
      </c>
      <c r="H148" s="11">
        <v>0</v>
      </c>
      <c r="I148" s="11">
        <v>0</v>
      </c>
      <c r="J148" s="11">
        <v>0</v>
      </c>
      <c r="K148" s="11">
        <v>0</v>
      </c>
      <c r="L148" s="11">
        <v>0</v>
      </c>
      <c r="M148" s="11">
        <v>0</v>
      </c>
      <c r="N148" s="11">
        <v>0</v>
      </c>
      <c r="O148" s="11">
        <v>0</v>
      </c>
      <c r="P148" s="11">
        <v>3</v>
      </c>
      <c r="Q148" s="11">
        <v>0</v>
      </c>
      <c r="R148" s="11">
        <v>0</v>
      </c>
      <c r="S148" s="11">
        <v>3</v>
      </c>
    </row>
    <row r="149" spans="1:19">
      <c r="A149" s="13"/>
      <c r="B149" s="13" t="s">
        <v>130</v>
      </c>
      <c r="C149" s="12" t="s">
        <v>248</v>
      </c>
      <c r="D149" s="11">
        <v>2.61</v>
      </c>
      <c r="E149" s="11">
        <v>0.61</v>
      </c>
      <c r="F149" s="11">
        <v>0.61</v>
      </c>
      <c r="G149" s="11">
        <v>0.61</v>
      </c>
      <c r="H149" s="11">
        <v>0</v>
      </c>
      <c r="I149" s="11">
        <v>0</v>
      </c>
      <c r="J149" s="11">
        <v>0</v>
      </c>
      <c r="K149" s="11">
        <v>0</v>
      </c>
      <c r="L149" s="11">
        <v>0</v>
      </c>
      <c r="M149" s="11">
        <v>0</v>
      </c>
      <c r="N149" s="11">
        <v>0</v>
      </c>
      <c r="O149" s="11">
        <v>0</v>
      </c>
      <c r="P149" s="11">
        <v>2</v>
      </c>
      <c r="Q149" s="11">
        <v>0</v>
      </c>
      <c r="R149" s="11">
        <v>0</v>
      </c>
      <c r="S149" s="11">
        <v>2</v>
      </c>
    </row>
    <row r="150" spans="1:19">
      <c r="A150" s="13"/>
      <c r="B150" s="13" t="s">
        <v>133</v>
      </c>
      <c r="C150" s="12" t="s">
        <v>251</v>
      </c>
      <c r="D150" s="11">
        <v>0.2</v>
      </c>
      <c r="E150" s="11">
        <v>0.2</v>
      </c>
      <c r="F150" s="11">
        <v>0.2</v>
      </c>
      <c r="G150" s="11">
        <v>0.2</v>
      </c>
      <c r="H150" s="11">
        <v>0</v>
      </c>
      <c r="I150" s="11">
        <v>0</v>
      </c>
      <c r="J150" s="11">
        <v>0</v>
      </c>
      <c r="K150" s="11">
        <v>0</v>
      </c>
      <c r="L150" s="11">
        <v>0</v>
      </c>
      <c r="M150" s="11">
        <v>0</v>
      </c>
      <c r="N150" s="11">
        <v>0</v>
      </c>
      <c r="O150" s="11">
        <v>0</v>
      </c>
      <c r="P150" s="11">
        <v>0</v>
      </c>
      <c r="Q150" s="11">
        <v>0</v>
      </c>
      <c r="R150" s="11">
        <v>0</v>
      </c>
      <c r="S150" s="11">
        <v>0</v>
      </c>
    </row>
    <row r="151" spans="1:19">
      <c r="A151" s="13"/>
      <c r="B151" s="13" t="s">
        <v>134</v>
      </c>
      <c r="C151" s="12" t="s">
        <v>252</v>
      </c>
      <c r="D151" s="11">
        <v>0.5</v>
      </c>
      <c r="E151" s="11">
        <v>0.5</v>
      </c>
      <c r="F151" s="11">
        <v>0.5</v>
      </c>
      <c r="G151" s="11">
        <v>0.5</v>
      </c>
      <c r="H151" s="11">
        <v>0</v>
      </c>
      <c r="I151" s="11">
        <v>0</v>
      </c>
      <c r="J151" s="11">
        <v>0</v>
      </c>
      <c r="K151" s="11">
        <v>0</v>
      </c>
      <c r="L151" s="11">
        <v>0</v>
      </c>
      <c r="M151" s="11">
        <v>0</v>
      </c>
      <c r="N151" s="11">
        <v>0</v>
      </c>
      <c r="O151" s="11">
        <v>0</v>
      </c>
      <c r="P151" s="11">
        <v>0</v>
      </c>
      <c r="Q151" s="11">
        <v>0</v>
      </c>
      <c r="R151" s="11">
        <v>0</v>
      </c>
      <c r="S151" s="11">
        <v>0</v>
      </c>
    </row>
    <row r="152" spans="1:19">
      <c r="A152" s="13"/>
      <c r="B152" s="13" t="s">
        <v>190</v>
      </c>
      <c r="C152" s="12" t="s">
        <v>257</v>
      </c>
      <c r="D152" s="11">
        <v>1.2</v>
      </c>
      <c r="E152" s="11">
        <v>1.2</v>
      </c>
      <c r="F152" s="11">
        <v>1.2</v>
      </c>
      <c r="G152" s="11">
        <v>1.2</v>
      </c>
      <c r="H152" s="11">
        <v>0</v>
      </c>
      <c r="I152" s="11">
        <v>0</v>
      </c>
      <c r="J152" s="11">
        <v>0</v>
      </c>
      <c r="K152" s="11">
        <v>0</v>
      </c>
      <c r="L152" s="11">
        <v>0</v>
      </c>
      <c r="M152" s="11">
        <v>0</v>
      </c>
      <c r="N152" s="11">
        <v>0</v>
      </c>
      <c r="O152" s="11">
        <v>0</v>
      </c>
      <c r="P152" s="11">
        <v>0</v>
      </c>
      <c r="Q152" s="11">
        <v>0</v>
      </c>
      <c r="R152" s="11">
        <v>0</v>
      </c>
      <c r="S152" s="11">
        <v>0</v>
      </c>
    </row>
    <row r="153" spans="1:19">
      <c r="A153" s="13"/>
      <c r="B153" s="13" t="s">
        <v>258</v>
      </c>
      <c r="C153" s="12" t="s">
        <v>259</v>
      </c>
      <c r="D153" s="11">
        <v>1.2</v>
      </c>
      <c r="E153" s="11">
        <v>1.2</v>
      </c>
      <c r="F153" s="11">
        <v>1.2</v>
      </c>
      <c r="G153" s="11">
        <v>1.2</v>
      </c>
      <c r="H153" s="11">
        <v>0</v>
      </c>
      <c r="I153" s="11">
        <v>0</v>
      </c>
      <c r="J153" s="11">
        <v>0</v>
      </c>
      <c r="K153" s="11">
        <v>0</v>
      </c>
      <c r="L153" s="11">
        <v>0</v>
      </c>
      <c r="M153" s="11">
        <v>0</v>
      </c>
      <c r="N153" s="11">
        <v>0</v>
      </c>
      <c r="O153" s="11">
        <v>0</v>
      </c>
      <c r="P153" s="11">
        <v>0</v>
      </c>
      <c r="Q153" s="11">
        <v>0</v>
      </c>
      <c r="R153" s="11">
        <v>0</v>
      </c>
      <c r="S153" s="11">
        <v>0</v>
      </c>
    </row>
    <row r="154" spans="1:19">
      <c r="A154" s="13"/>
      <c r="B154" s="13" t="s">
        <v>151</v>
      </c>
      <c r="C154" s="12" t="s">
        <v>264</v>
      </c>
      <c r="D154" s="11">
        <v>0.18</v>
      </c>
      <c r="E154" s="11">
        <v>0.18</v>
      </c>
      <c r="F154" s="11">
        <v>0.18</v>
      </c>
      <c r="G154" s="11">
        <v>0.18</v>
      </c>
      <c r="H154" s="11">
        <v>0</v>
      </c>
      <c r="I154" s="11">
        <v>0</v>
      </c>
      <c r="J154" s="11">
        <v>0</v>
      </c>
      <c r="K154" s="11">
        <v>0</v>
      </c>
      <c r="L154" s="11">
        <v>0</v>
      </c>
      <c r="M154" s="11">
        <v>0</v>
      </c>
      <c r="N154" s="11">
        <v>0</v>
      </c>
      <c r="O154" s="11">
        <v>0</v>
      </c>
      <c r="P154" s="11">
        <v>0</v>
      </c>
      <c r="Q154" s="11">
        <v>0</v>
      </c>
      <c r="R154" s="11">
        <v>0</v>
      </c>
      <c r="S154" s="11">
        <v>0</v>
      </c>
    </row>
    <row r="155" spans="1:19">
      <c r="A155" s="13"/>
      <c r="B155" s="13"/>
      <c r="C155" s="12" t="s">
        <v>197</v>
      </c>
      <c r="D155" s="11">
        <v>501.91</v>
      </c>
      <c r="E155" s="11">
        <v>501.91</v>
      </c>
      <c r="F155" s="11">
        <v>501.91</v>
      </c>
      <c r="G155" s="11">
        <v>501.91</v>
      </c>
      <c r="H155" s="11">
        <v>0</v>
      </c>
      <c r="I155" s="11">
        <v>0</v>
      </c>
      <c r="J155" s="11">
        <v>0</v>
      </c>
      <c r="K155" s="11">
        <v>0</v>
      </c>
      <c r="L155" s="11">
        <v>0</v>
      </c>
      <c r="M155" s="11">
        <v>0</v>
      </c>
      <c r="N155" s="11">
        <v>0</v>
      </c>
      <c r="O155" s="11">
        <v>0</v>
      </c>
      <c r="P155" s="11">
        <v>0</v>
      </c>
      <c r="Q155" s="11">
        <v>0</v>
      </c>
      <c r="R155" s="11">
        <v>0</v>
      </c>
      <c r="S155" s="11">
        <v>0</v>
      </c>
    </row>
    <row r="156" spans="1:19">
      <c r="A156" s="13" t="s">
        <v>229</v>
      </c>
      <c r="B156" s="13"/>
      <c r="C156" s="12" t="s">
        <v>230</v>
      </c>
      <c r="D156" s="11">
        <v>464.01</v>
      </c>
      <c r="E156" s="11">
        <v>464.01</v>
      </c>
      <c r="F156" s="11">
        <v>464.01</v>
      </c>
      <c r="G156" s="11">
        <v>464.01</v>
      </c>
      <c r="H156" s="11">
        <v>0</v>
      </c>
      <c r="I156" s="11">
        <v>0</v>
      </c>
      <c r="J156" s="11">
        <v>0</v>
      </c>
      <c r="K156" s="11">
        <v>0</v>
      </c>
      <c r="L156" s="11">
        <v>0</v>
      </c>
      <c r="M156" s="11">
        <v>0</v>
      </c>
      <c r="N156" s="11">
        <v>0</v>
      </c>
      <c r="O156" s="11">
        <v>0</v>
      </c>
      <c r="P156" s="11">
        <v>0</v>
      </c>
      <c r="Q156" s="11">
        <v>0</v>
      </c>
      <c r="R156" s="11">
        <v>0</v>
      </c>
      <c r="S156" s="11">
        <v>0</v>
      </c>
    </row>
    <row r="157" spans="1:19">
      <c r="A157" s="13"/>
      <c r="B157" s="13" t="s">
        <v>149</v>
      </c>
      <c r="C157" s="12" t="s">
        <v>231</v>
      </c>
      <c r="D157" s="11">
        <v>117.84</v>
      </c>
      <c r="E157" s="11">
        <v>117.84</v>
      </c>
      <c r="F157" s="11">
        <v>117.84</v>
      </c>
      <c r="G157" s="11">
        <v>117.84</v>
      </c>
      <c r="H157" s="11">
        <v>0</v>
      </c>
      <c r="I157" s="11">
        <v>0</v>
      </c>
      <c r="J157" s="11">
        <v>0</v>
      </c>
      <c r="K157" s="11">
        <v>0</v>
      </c>
      <c r="L157" s="11">
        <v>0</v>
      </c>
      <c r="M157" s="11">
        <v>0</v>
      </c>
      <c r="N157" s="11">
        <v>0</v>
      </c>
      <c r="O157" s="11">
        <v>0</v>
      </c>
      <c r="P157" s="11">
        <v>0</v>
      </c>
      <c r="Q157" s="11">
        <v>0</v>
      </c>
      <c r="R157" s="11">
        <v>0</v>
      </c>
      <c r="S157" s="11">
        <v>0</v>
      </c>
    </row>
    <row r="158" spans="1:19">
      <c r="A158" s="13"/>
      <c r="B158" s="13" t="s">
        <v>147</v>
      </c>
      <c r="C158" s="12" t="s">
        <v>232</v>
      </c>
      <c r="D158" s="11">
        <v>0.08</v>
      </c>
      <c r="E158" s="11">
        <v>0.08</v>
      </c>
      <c r="F158" s="11">
        <v>0.08</v>
      </c>
      <c r="G158" s="11">
        <v>0.08</v>
      </c>
      <c r="H158" s="11">
        <v>0</v>
      </c>
      <c r="I158" s="11">
        <v>0</v>
      </c>
      <c r="J158" s="11">
        <v>0</v>
      </c>
      <c r="K158" s="11">
        <v>0</v>
      </c>
      <c r="L158" s="11">
        <v>0</v>
      </c>
      <c r="M158" s="11">
        <v>0</v>
      </c>
      <c r="N158" s="11">
        <v>0</v>
      </c>
      <c r="O158" s="11">
        <v>0</v>
      </c>
      <c r="P158" s="11">
        <v>0</v>
      </c>
      <c r="Q158" s="11">
        <v>0</v>
      </c>
      <c r="R158" s="11">
        <v>0</v>
      </c>
      <c r="S158" s="11">
        <v>0</v>
      </c>
    </row>
    <row r="159" spans="1:19">
      <c r="A159" s="13"/>
      <c r="B159" s="13" t="s">
        <v>195</v>
      </c>
      <c r="C159" s="12" t="s">
        <v>233</v>
      </c>
      <c r="D159" s="11">
        <v>9.82</v>
      </c>
      <c r="E159" s="11">
        <v>9.82</v>
      </c>
      <c r="F159" s="11">
        <v>9.82</v>
      </c>
      <c r="G159" s="11">
        <v>9.82</v>
      </c>
      <c r="H159" s="11">
        <v>0</v>
      </c>
      <c r="I159" s="11">
        <v>0</v>
      </c>
      <c r="J159" s="11">
        <v>0</v>
      </c>
      <c r="K159" s="11">
        <v>0</v>
      </c>
      <c r="L159" s="11">
        <v>0</v>
      </c>
      <c r="M159" s="11">
        <v>0</v>
      </c>
      <c r="N159" s="11">
        <v>0</v>
      </c>
      <c r="O159" s="11">
        <v>0</v>
      </c>
      <c r="P159" s="11">
        <v>0</v>
      </c>
      <c r="Q159" s="11">
        <v>0</v>
      </c>
      <c r="R159" s="11">
        <v>0</v>
      </c>
      <c r="S159" s="11">
        <v>0</v>
      </c>
    </row>
    <row r="160" spans="1:19">
      <c r="A160" s="13"/>
      <c r="B160" s="13" t="s">
        <v>164</v>
      </c>
      <c r="C160" s="12" t="s">
        <v>265</v>
      </c>
      <c r="D160" s="11">
        <v>239.58</v>
      </c>
      <c r="E160" s="11">
        <v>239.58</v>
      </c>
      <c r="F160" s="11">
        <v>239.58</v>
      </c>
      <c r="G160" s="11">
        <v>239.58</v>
      </c>
      <c r="H160" s="11">
        <v>0</v>
      </c>
      <c r="I160" s="11">
        <v>0</v>
      </c>
      <c r="J160" s="11">
        <v>0</v>
      </c>
      <c r="K160" s="11">
        <v>0</v>
      </c>
      <c r="L160" s="11">
        <v>0</v>
      </c>
      <c r="M160" s="11">
        <v>0</v>
      </c>
      <c r="N160" s="11">
        <v>0</v>
      </c>
      <c r="O160" s="11">
        <v>0</v>
      </c>
      <c r="P160" s="11">
        <v>0</v>
      </c>
      <c r="Q160" s="11">
        <v>0</v>
      </c>
      <c r="R160" s="11">
        <v>0</v>
      </c>
      <c r="S160" s="11">
        <v>0</v>
      </c>
    </row>
    <row r="161" spans="1:19">
      <c r="A161" s="13"/>
      <c r="B161" s="13" t="s">
        <v>166</v>
      </c>
      <c r="C161" s="12" t="s">
        <v>234</v>
      </c>
      <c r="D161" s="11">
        <v>54.25</v>
      </c>
      <c r="E161" s="11">
        <v>54.25</v>
      </c>
      <c r="F161" s="11">
        <v>54.25</v>
      </c>
      <c r="G161" s="11">
        <v>54.25</v>
      </c>
      <c r="H161" s="11">
        <v>0</v>
      </c>
      <c r="I161" s="11">
        <v>0</v>
      </c>
      <c r="J161" s="11">
        <v>0</v>
      </c>
      <c r="K161" s="11">
        <v>0</v>
      </c>
      <c r="L161" s="11">
        <v>0</v>
      </c>
      <c r="M161" s="11">
        <v>0</v>
      </c>
      <c r="N161" s="11">
        <v>0</v>
      </c>
      <c r="O161" s="11">
        <v>0</v>
      </c>
      <c r="P161" s="11">
        <v>0</v>
      </c>
      <c r="Q161" s="11">
        <v>0</v>
      </c>
      <c r="R161" s="11">
        <v>0</v>
      </c>
      <c r="S161" s="11">
        <v>0</v>
      </c>
    </row>
    <row r="162" spans="1:19">
      <c r="A162" s="13"/>
      <c r="B162" s="13" t="s">
        <v>129</v>
      </c>
      <c r="C162" s="12" t="s">
        <v>235</v>
      </c>
      <c r="D162" s="11">
        <v>6.31</v>
      </c>
      <c r="E162" s="11">
        <v>6.31</v>
      </c>
      <c r="F162" s="11">
        <v>6.31</v>
      </c>
      <c r="G162" s="11">
        <v>6.31</v>
      </c>
      <c r="H162" s="11">
        <v>0</v>
      </c>
      <c r="I162" s="11">
        <v>0</v>
      </c>
      <c r="J162" s="11">
        <v>0</v>
      </c>
      <c r="K162" s="11">
        <v>0</v>
      </c>
      <c r="L162" s="11">
        <v>0</v>
      </c>
      <c r="M162" s="11">
        <v>0</v>
      </c>
      <c r="N162" s="11">
        <v>0</v>
      </c>
      <c r="O162" s="11">
        <v>0</v>
      </c>
      <c r="P162" s="11">
        <v>0</v>
      </c>
      <c r="Q162" s="11">
        <v>0</v>
      </c>
      <c r="R162" s="11">
        <v>0</v>
      </c>
      <c r="S162" s="11">
        <v>0</v>
      </c>
    </row>
    <row r="163" spans="1:19">
      <c r="A163" s="13"/>
      <c r="B163" s="13" t="s">
        <v>130</v>
      </c>
      <c r="C163" s="12" t="s">
        <v>236</v>
      </c>
      <c r="D163" s="11">
        <v>36.130000000000003</v>
      </c>
      <c r="E163" s="11">
        <v>36.130000000000003</v>
      </c>
      <c r="F163" s="11">
        <v>36.130000000000003</v>
      </c>
      <c r="G163" s="11">
        <v>36.130000000000003</v>
      </c>
      <c r="H163" s="11">
        <v>0</v>
      </c>
      <c r="I163" s="11">
        <v>0</v>
      </c>
      <c r="J163" s="11">
        <v>0</v>
      </c>
      <c r="K163" s="11">
        <v>0</v>
      </c>
      <c r="L163" s="11">
        <v>0</v>
      </c>
      <c r="M163" s="11">
        <v>0</v>
      </c>
      <c r="N163" s="11">
        <v>0</v>
      </c>
      <c r="O163" s="11">
        <v>0</v>
      </c>
      <c r="P163" s="11">
        <v>0</v>
      </c>
      <c r="Q163" s="11">
        <v>0</v>
      </c>
      <c r="R163" s="11">
        <v>0</v>
      </c>
      <c r="S163" s="11">
        <v>0</v>
      </c>
    </row>
    <row r="164" spans="1:19">
      <c r="A164" s="13" t="s">
        <v>237</v>
      </c>
      <c r="B164" s="13"/>
      <c r="C164" s="12" t="s">
        <v>238</v>
      </c>
      <c r="D164" s="11">
        <v>37.9</v>
      </c>
      <c r="E164" s="11">
        <v>37.9</v>
      </c>
      <c r="F164" s="11">
        <v>37.9</v>
      </c>
      <c r="G164" s="11">
        <v>37.9</v>
      </c>
      <c r="H164" s="11">
        <v>0</v>
      </c>
      <c r="I164" s="11">
        <v>0</v>
      </c>
      <c r="J164" s="11">
        <v>0</v>
      </c>
      <c r="K164" s="11">
        <v>0</v>
      </c>
      <c r="L164" s="11">
        <v>0</v>
      </c>
      <c r="M164" s="11">
        <v>0</v>
      </c>
      <c r="N164" s="11">
        <v>0</v>
      </c>
      <c r="O164" s="11">
        <v>0</v>
      </c>
      <c r="P164" s="11">
        <v>0</v>
      </c>
      <c r="Q164" s="11">
        <v>0</v>
      </c>
      <c r="R164" s="11">
        <v>0</v>
      </c>
      <c r="S164" s="11">
        <v>0</v>
      </c>
    </row>
    <row r="165" spans="1:19">
      <c r="A165" s="13"/>
      <c r="B165" s="13" t="s">
        <v>149</v>
      </c>
      <c r="C165" s="12" t="s">
        <v>239</v>
      </c>
      <c r="D165" s="11">
        <v>1.65</v>
      </c>
      <c r="E165" s="11">
        <v>1.65</v>
      </c>
      <c r="F165" s="11">
        <v>1.65</v>
      </c>
      <c r="G165" s="11">
        <v>1.65</v>
      </c>
      <c r="H165" s="11">
        <v>0</v>
      </c>
      <c r="I165" s="11">
        <v>0</v>
      </c>
      <c r="J165" s="11">
        <v>0</v>
      </c>
      <c r="K165" s="11">
        <v>0</v>
      </c>
      <c r="L165" s="11">
        <v>0</v>
      </c>
      <c r="M165" s="11">
        <v>0</v>
      </c>
      <c r="N165" s="11">
        <v>0</v>
      </c>
      <c r="O165" s="11">
        <v>0</v>
      </c>
      <c r="P165" s="11">
        <v>0</v>
      </c>
      <c r="Q165" s="11">
        <v>0</v>
      </c>
      <c r="R165" s="11">
        <v>0</v>
      </c>
      <c r="S165" s="11">
        <v>0</v>
      </c>
    </row>
    <row r="166" spans="1:19">
      <c r="A166" s="13"/>
      <c r="B166" s="13" t="s">
        <v>147</v>
      </c>
      <c r="C166" s="12" t="s">
        <v>240</v>
      </c>
      <c r="D166" s="11">
        <v>0.3</v>
      </c>
      <c r="E166" s="11">
        <v>0.3</v>
      </c>
      <c r="F166" s="11">
        <v>0.3</v>
      </c>
      <c r="G166" s="11">
        <v>0.3</v>
      </c>
      <c r="H166" s="11">
        <v>0</v>
      </c>
      <c r="I166" s="11">
        <v>0</v>
      </c>
      <c r="J166" s="11">
        <v>0</v>
      </c>
      <c r="K166" s="11">
        <v>0</v>
      </c>
      <c r="L166" s="11">
        <v>0</v>
      </c>
      <c r="M166" s="11">
        <v>0</v>
      </c>
      <c r="N166" s="11">
        <v>0</v>
      </c>
      <c r="O166" s="11">
        <v>0</v>
      </c>
      <c r="P166" s="11">
        <v>0</v>
      </c>
      <c r="Q166" s="11">
        <v>0</v>
      </c>
      <c r="R166" s="11">
        <v>0</v>
      </c>
      <c r="S166" s="11">
        <v>0</v>
      </c>
    </row>
    <row r="167" spans="1:19">
      <c r="A167" s="13"/>
      <c r="B167" s="13" t="s">
        <v>153</v>
      </c>
      <c r="C167" s="12" t="s">
        <v>242</v>
      </c>
      <c r="D167" s="11">
        <v>0.54</v>
      </c>
      <c r="E167" s="11">
        <v>0.54</v>
      </c>
      <c r="F167" s="11">
        <v>0.54</v>
      </c>
      <c r="G167" s="11">
        <v>0.54</v>
      </c>
      <c r="H167" s="11">
        <v>0</v>
      </c>
      <c r="I167" s="11">
        <v>0</v>
      </c>
      <c r="J167" s="11">
        <v>0</v>
      </c>
      <c r="K167" s="11">
        <v>0</v>
      </c>
      <c r="L167" s="11">
        <v>0</v>
      </c>
      <c r="M167" s="11">
        <v>0</v>
      </c>
      <c r="N167" s="11">
        <v>0</v>
      </c>
      <c r="O167" s="11">
        <v>0</v>
      </c>
      <c r="P167" s="11">
        <v>0</v>
      </c>
      <c r="Q167" s="11">
        <v>0</v>
      </c>
      <c r="R167" s="11">
        <v>0</v>
      </c>
      <c r="S167" s="11">
        <v>0</v>
      </c>
    </row>
    <row r="168" spans="1:19">
      <c r="A168" s="13"/>
      <c r="B168" s="13" t="s">
        <v>162</v>
      </c>
      <c r="C168" s="12" t="s">
        <v>243</v>
      </c>
      <c r="D168" s="11">
        <v>2.37</v>
      </c>
      <c r="E168" s="11">
        <v>2.37</v>
      </c>
      <c r="F168" s="11">
        <v>2.37</v>
      </c>
      <c r="G168" s="11">
        <v>2.37</v>
      </c>
      <c r="H168" s="11">
        <v>0</v>
      </c>
      <c r="I168" s="11">
        <v>0</v>
      </c>
      <c r="J168" s="11">
        <v>0</v>
      </c>
      <c r="K168" s="11">
        <v>0</v>
      </c>
      <c r="L168" s="11">
        <v>0</v>
      </c>
      <c r="M168" s="11">
        <v>0</v>
      </c>
      <c r="N168" s="11">
        <v>0</v>
      </c>
      <c r="O168" s="11">
        <v>0</v>
      </c>
      <c r="P168" s="11">
        <v>0</v>
      </c>
      <c r="Q168" s="11">
        <v>0</v>
      </c>
      <c r="R168" s="11">
        <v>0</v>
      </c>
      <c r="S168" s="11">
        <v>0</v>
      </c>
    </row>
    <row r="169" spans="1:19">
      <c r="A169" s="13"/>
      <c r="B169" s="13" t="s">
        <v>164</v>
      </c>
      <c r="C169" s="12" t="s">
        <v>244</v>
      </c>
      <c r="D169" s="11">
        <v>1.38</v>
      </c>
      <c r="E169" s="11">
        <v>1.38</v>
      </c>
      <c r="F169" s="11">
        <v>1.38</v>
      </c>
      <c r="G169" s="11">
        <v>1.38</v>
      </c>
      <c r="H169" s="11">
        <v>0</v>
      </c>
      <c r="I169" s="11">
        <v>0</v>
      </c>
      <c r="J169" s="11">
        <v>0</v>
      </c>
      <c r="K169" s="11">
        <v>0</v>
      </c>
      <c r="L169" s="11">
        <v>0</v>
      </c>
      <c r="M169" s="11">
        <v>0</v>
      </c>
      <c r="N169" s="11">
        <v>0</v>
      </c>
      <c r="O169" s="11">
        <v>0</v>
      </c>
      <c r="P169" s="11">
        <v>0</v>
      </c>
      <c r="Q169" s="11">
        <v>0</v>
      </c>
      <c r="R169" s="11">
        <v>0</v>
      </c>
      <c r="S169" s="11">
        <v>0</v>
      </c>
    </row>
    <row r="170" spans="1:19">
      <c r="A170" s="13"/>
      <c r="B170" s="13" t="s">
        <v>245</v>
      </c>
      <c r="C170" s="12" t="s">
        <v>246</v>
      </c>
      <c r="D170" s="11">
        <v>1.45</v>
      </c>
      <c r="E170" s="11">
        <v>1.45</v>
      </c>
      <c r="F170" s="11">
        <v>1.45</v>
      </c>
      <c r="G170" s="11">
        <v>1.45</v>
      </c>
      <c r="H170" s="11">
        <v>0</v>
      </c>
      <c r="I170" s="11">
        <v>0</v>
      </c>
      <c r="J170" s="11">
        <v>0</v>
      </c>
      <c r="K170" s="11">
        <v>0</v>
      </c>
      <c r="L170" s="11">
        <v>0</v>
      </c>
      <c r="M170" s="11">
        <v>0</v>
      </c>
      <c r="N170" s="11">
        <v>0</v>
      </c>
      <c r="O170" s="11">
        <v>0</v>
      </c>
      <c r="P170" s="11">
        <v>0</v>
      </c>
      <c r="Q170" s="11">
        <v>0</v>
      </c>
      <c r="R170" s="11">
        <v>0</v>
      </c>
      <c r="S170" s="11">
        <v>0</v>
      </c>
    </row>
    <row r="171" spans="1:19">
      <c r="A171" s="13"/>
      <c r="B171" s="13" t="s">
        <v>128</v>
      </c>
      <c r="C171" s="12" t="s">
        <v>247</v>
      </c>
      <c r="D171" s="11">
        <v>8.24</v>
      </c>
      <c r="E171" s="11">
        <v>8.24</v>
      </c>
      <c r="F171" s="11">
        <v>8.24</v>
      </c>
      <c r="G171" s="11">
        <v>8.24</v>
      </c>
      <c r="H171" s="11">
        <v>0</v>
      </c>
      <c r="I171" s="11">
        <v>0</v>
      </c>
      <c r="J171" s="11">
        <v>0</v>
      </c>
      <c r="K171" s="11">
        <v>0</v>
      </c>
      <c r="L171" s="11">
        <v>0</v>
      </c>
      <c r="M171" s="11">
        <v>0</v>
      </c>
      <c r="N171" s="11">
        <v>0</v>
      </c>
      <c r="O171" s="11">
        <v>0</v>
      </c>
      <c r="P171" s="11">
        <v>0</v>
      </c>
      <c r="Q171" s="11">
        <v>0</v>
      </c>
      <c r="R171" s="11">
        <v>0</v>
      </c>
      <c r="S171" s="11">
        <v>0</v>
      </c>
    </row>
    <row r="172" spans="1:19">
      <c r="A172" s="13"/>
      <c r="B172" s="13" t="s">
        <v>130</v>
      </c>
      <c r="C172" s="12" t="s">
        <v>248</v>
      </c>
      <c r="D172" s="11">
        <v>0.33</v>
      </c>
      <c r="E172" s="11">
        <v>0.33</v>
      </c>
      <c r="F172" s="11">
        <v>0.33</v>
      </c>
      <c r="G172" s="11">
        <v>0.33</v>
      </c>
      <c r="H172" s="11">
        <v>0</v>
      </c>
      <c r="I172" s="11">
        <v>0</v>
      </c>
      <c r="J172" s="11">
        <v>0</v>
      </c>
      <c r="K172" s="11">
        <v>0</v>
      </c>
      <c r="L172" s="11">
        <v>0</v>
      </c>
      <c r="M172" s="11">
        <v>0</v>
      </c>
      <c r="N172" s="11">
        <v>0</v>
      </c>
      <c r="O172" s="11">
        <v>0</v>
      </c>
      <c r="P172" s="11">
        <v>0</v>
      </c>
      <c r="Q172" s="11">
        <v>0</v>
      </c>
      <c r="R172" s="11">
        <v>0</v>
      </c>
      <c r="S172" s="11">
        <v>0</v>
      </c>
    </row>
    <row r="173" spans="1:19">
      <c r="A173" s="13"/>
      <c r="B173" s="13" t="s">
        <v>133</v>
      </c>
      <c r="C173" s="12" t="s">
        <v>251</v>
      </c>
      <c r="D173" s="11">
        <v>1.07</v>
      </c>
      <c r="E173" s="11">
        <v>1.07</v>
      </c>
      <c r="F173" s="11">
        <v>1.07</v>
      </c>
      <c r="G173" s="11">
        <v>1.07</v>
      </c>
      <c r="H173" s="11">
        <v>0</v>
      </c>
      <c r="I173" s="11">
        <v>0</v>
      </c>
      <c r="J173" s="11">
        <v>0</v>
      </c>
      <c r="K173" s="11">
        <v>0</v>
      </c>
      <c r="L173" s="11">
        <v>0</v>
      </c>
      <c r="M173" s="11">
        <v>0</v>
      </c>
      <c r="N173" s="11">
        <v>0</v>
      </c>
      <c r="O173" s="11">
        <v>0</v>
      </c>
      <c r="P173" s="11">
        <v>0</v>
      </c>
      <c r="Q173" s="11">
        <v>0</v>
      </c>
      <c r="R173" s="11">
        <v>0</v>
      </c>
      <c r="S173" s="11">
        <v>0</v>
      </c>
    </row>
    <row r="174" spans="1:19">
      <c r="A174" s="13"/>
      <c r="B174" s="13" t="s">
        <v>134</v>
      </c>
      <c r="C174" s="12" t="s">
        <v>252</v>
      </c>
      <c r="D174" s="11">
        <v>3.3</v>
      </c>
      <c r="E174" s="11">
        <v>3.3</v>
      </c>
      <c r="F174" s="11">
        <v>3.3</v>
      </c>
      <c r="G174" s="11">
        <v>3.3</v>
      </c>
      <c r="H174" s="11">
        <v>0</v>
      </c>
      <c r="I174" s="11">
        <v>0</v>
      </c>
      <c r="J174" s="11">
        <v>0</v>
      </c>
      <c r="K174" s="11">
        <v>0</v>
      </c>
      <c r="L174" s="11">
        <v>0</v>
      </c>
      <c r="M174" s="11">
        <v>0</v>
      </c>
      <c r="N174" s="11">
        <v>0</v>
      </c>
      <c r="O174" s="11">
        <v>0</v>
      </c>
      <c r="P174" s="11">
        <v>0</v>
      </c>
      <c r="Q174" s="11">
        <v>0</v>
      </c>
      <c r="R174" s="11">
        <v>0</v>
      </c>
      <c r="S174" s="11">
        <v>0</v>
      </c>
    </row>
    <row r="175" spans="1:19">
      <c r="A175" s="13"/>
      <c r="B175" s="13" t="s">
        <v>190</v>
      </c>
      <c r="C175" s="12" t="s">
        <v>257</v>
      </c>
      <c r="D175" s="11">
        <v>6</v>
      </c>
      <c r="E175" s="11">
        <v>6</v>
      </c>
      <c r="F175" s="11">
        <v>6</v>
      </c>
      <c r="G175" s="11">
        <v>6</v>
      </c>
      <c r="H175" s="11">
        <v>0</v>
      </c>
      <c r="I175" s="11">
        <v>0</v>
      </c>
      <c r="J175" s="11">
        <v>0</v>
      </c>
      <c r="K175" s="11">
        <v>0</v>
      </c>
      <c r="L175" s="11">
        <v>0</v>
      </c>
      <c r="M175" s="11">
        <v>0</v>
      </c>
      <c r="N175" s="11">
        <v>0</v>
      </c>
      <c r="O175" s="11">
        <v>0</v>
      </c>
      <c r="P175" s="11">
        <v>0</v>
      </c>
      <c r="Q175" s="11">
        <v>0</v>
      </c>
      <c r="R175" s="11">
        <v>0</v>
      </c>
      <c r="S175" s="11">
        <v>0</v>
      </c>
    </row>
    <row r="176" spans="1:19">
      <c r="A176" s="13"/>
      <c r="B176" s="13" t="s">
        <v>258</v>
      </c>
      <c r="C176" s="12" t="s">
        <v>259</v>
      </c>
      <c r="D176" s="11">
        <v>6</v>
      </c>
      <c r="E176" s="11">
        <v>6</v>
      </c>
      <c r="F176" s="11">
        <v>6</v>
      </c>
      <c r="G176" s="11">
        <v>6</v>
      </c>
      <c r="H176" s="11">
        <v>0</v>
      </c>
      <c r="I176" s="11">
        <v>0</v>
      </c>
      <c r="J176" s="11">
        <v>0</v>
      </c>
      <c r="K176" s="11">
        <v>0</v>
      </c>
      <c r="L176" s="11">
        <v>0</v>
      </c>
      <c r="M176" s="11">
        <v>0</v>
      </c>
      <c r="N176" s="11">
        <v>0</v>
      </c>
      <c r="O176" s="11">
        <v>0</v>
      </c>
      <c r="P176" s="11">
        <v>0</v>
      </c>
      <c r="Q176" s="11">
        <v>0</v>
      </c>
      <c r="R176" s="11">
        <v>0</v>
      </c>
      <c r="S176" s="11">
        <v>0</v>
      </c>
    </row>
    <row r="177" spans="1:19">
      <c r="A177" s="13"/>
      <c r="B177" s="13" t="s">
        <v>260</v>
      </c>
      <c r="C177" s="12" t="s">
        <v>261</v>
      </c>
      <c r="D177" s="11">
        <v>4.3099999999999996</v>
      </c>
      <c r="E177" s="11">
        <v>4.3099999999999996</v>
      </c>
      <c r="F177" s="11">
        <v>4.3099999999999996</v>
      </c>
      <c r="G177" s="11">
        <v>4.3099999999999996</v>
      </c>
      <c r="H177" s="11">
        <v>0</v>
      </c>
      <c r="I177" s="11">
        <v>0</v>
      </c>
      <c r="J177" s="11">
        <v>0</v>
      </c>
      <c r="K177" s="11">
        <v>0</v>
      </c>
      <c r="L177" s="11">
        <v>0</v>
      </c>
      <c r="M177" s="11">
        <v>0</v>
      </c>
      <c r="N177" s="11">
        <v>0</v>
      </c>
      <c r="O177" s="11">
        <v>0</v>
      </c>
      <c r="P177" s="11">
        <v>0</v>
      </c>
      <c r="Q177" s="11">
        <v>0</v>
      </c>
      <c r="R177" s="11">
        <v>0</v>
      </c>
      <c r="S177" s="11">
        <v>0</v>
      </c>
    </row>
    <row r="178" spans="1:19">
      <c r="A178" s="13"/>
      <c r="B178" s="13" t="s">
        <v>151</v>
      </c>
      <c r="C178" s="12" t="s">
        <v>264</v>
      </c>
      <c r="D178" s="11">
        <v>0.96</v>
      </c>
      <c r="E178" s="11">
        <v>0.96</v>
      </c>
      <c r="F178" s="11">
        <v>0.96</v>
      </c>
      <c r="G178" s="11">
        <v>0.96</v>
      </c>
      <c r="H178" s="11">
        <v>0</v>
      </c>
      <c r="I178" s="11">
        <v>0</v>
      </c>
      <c r="J178" s="11">
        <v>0</v>
      </c>
      <c r="K178" s="11">
        <v>0</v>
      </c>
      <c r="L178" s="11">
        <v>0</v>
      </c>
      <c r="M178" s="11">
        <v>0</v>
      </c>
      <c r="N178" s="11">
        <v>0</v>
      </c>
      <c r="O178" s="11">
        <v>0</v>
      </c>
      <c r="P178" s="11">
        <v>0</v>
      </c>
      <c r="Q178" s="11">
        <v>0</v>
      </c>
      <c r="R178" s="11">
        <v>0</v>
      </c>
      <c r="S178" s="11">
        <v>0</v>
      </c>
    </row>
    <row r="179" spans="1:19">
      <c r="A179" s="13"/>
      <c r="B179" s="13"/>
      <c r="C179" s="12" t="s">
        <v>198</v>
      </c>
      <c r="D179" s="11">
        <v>84.22</v>
      </c>
      <c r="E179" s="11">
        <v>84.22</v>
      </c>
      <c r="F179" s="11">
        <v>84.22</v>
      </c>
      <c r="G179" s="11">
        <v>84.22</v>
      </c>
      <c r="H179" s="11">
        <v>0</v>
      </c>
      <c r="I179" s="11">
        <v>0</v>
      </c>
      <c r="J179" s="11">
        <v>0</v>
      </c>
      <c r="K179" s="11">
        <v>0</v>
      </c>
      <c r="L179" s="11">
        <v>0</v>
      </c>
      <c r="M179" s="11">
        <v>0</v>
      </c>
      <c r="N179" s="11">
        <v>0</v>
      </c>
      <c r="O179" s="11">
        <v>0</v>
      </c>
      <c r="P179" s="11">
        <v>0</v>
      </c>
      <c r="Q179" s="11">
        <v>0</v>
      </c>
      <c r="R179" s="11">
        <v>0</v>
      </c>
      <c r="S179" s="11">
        <v>0</v>
      </c>
    </row>
    <row r="180" spans="1:19">
      <c r="A180" s="13" t="s">
        <v>229</v>
      </c>
      <c r="B180" s="13"/>
      <c r="C180" s="12" t="s">
        <v>230</v>
      </c>
      <c r="D180" s="11">
        <v>76.63</v>
      </c>
      <c r="E180" s="11">
        <v>76.63</v>
      </c>
      <c r="F180" s="11">
        <v>76.63</v>
      </c>
      <c r="G180" s="11">
        <v>76.63</v>
      </c>
      <c r="H180" s="11">
        <v>0</v>
      </c>
      <c r="I180" s="11">
        <v>0</v>
      </c>
      <c r="J180" s="11">
        <v>0</v>
      </c>
      <c r="K180" s="11">
        <v>0</v>
      </c>
      <c r="L180" s="11">
        <v>0</v>
      </c>
      <c r="M180" s="11">
        <v>0</v>
      </c>
      <c r="N180" s="11">
        <v>0</v>
      </c>
      <c r="O180" s="11">
        <v>0</v>
      </c>
      <c r="P180" s="11">
        <v>0</v>
      </c>
      <c r="Q180" s="11">
        <v>0</v>
      </c>
      <c r="R180" s="11">
        <v>0</v>
      </c>
      <c r="S180" s="11">
        <v>0</v>
      </c>
    </row>
    <row r="181" spans="1:19">
      <c r="A181" s="13"/>
      <c r="B181" s="13" t="s">
        <v>149</v>
      </c>
      <c r="C181" s="12" t="s">
        <v>231</v>
      </c>
      <c r="D181" s="11">
        <v>20.68</v>
      </c>
      <c r="E181" s="11">
        <v>20.68</v>
      </c>
      <c r="F181" s="11">
        <v>20.68</v>
      </c>
      <c r="G181" s="11">
        <v>20.68</v>
      </c>
      <c r="H181" s="11">
        <v>0</v>
      </c>
      <c r="I181" s="11">
        <v>0</v>
      </c>
      <c r="J181" s="11">
        <v>0</v>
      </c>
      <c r="K181" s="11">
        <v>0</v>
      </c>
      <c r="L181" s="11">
        <v>0</v>
      </c>
      <c r="M181" s="11">
        <v>0</v>
      </c>
      <c r="N181" s="11">
        <v>0</v>
      </c>
      <c r="O181" s="11">
        <v>0</v>
      </c>
      <c r="P181" s="11">
        <v>0</v>
      </c>
      <c r="Q181" s="11">
        <v>0</v>
      </c>
      <c r="R181" s="11">
        <v>0</v>
      </c>
      <c r="S181" s="11">
        <v>0</v>
      </c>
    </row>
    <row r="182" spans="1:19">
      <c r="A182" s="13"/>
      <c r="B182" s="13" t="s">
        <v>147</v>
      </c>
      <c r="C182" s="12" t="s">
        <v>232</v>
      </c>
      <c r="D182" s="11">
        <v>0.01</v>
      </c>
      <c r="E182" s="11">
        <v>0.01</v>
      </c>
      <c r="F182" s="11">
        <v>0.01</v>
      </c>
      <c r="G182" s="11">
        <v>0.01</v>
      </c>
      <c r="H182" s="11">
        <v>0</v>
      </c>
      <c r="I182" s="11">
        <v>0</v>
      </c>
      <c r="J182" s="11">
        <v>0</v>
      </c>
      <c r="K182" s="11">
        <v>0</v>
      </c>
      <c r="L182" s="11">
        <v>0</v>
      </c>
      <c r="M182" s="11">
        <v>0</v>
      </c>
      <c r="N182" s="11">
        <v>0</v>
      </c>
      <c r="O182" s="11">
        <v>0</v>
      </c>
      <c r="P182" s="11">
        <v>0</v>
      </c>
      <c r="Q182" s="11">
        <v>0</v>
      </c>
      <c r="R182" s="11">
        <v>0</v>
      </c>
      <c r="S182" s="11">
        <v>0</v>
      </c>
    </row>
    <row r="183" spans="1:19">
      <c r="A183" s="13"/>
      <c r="B183" s="13" t="s">
        <v>195</v>
      </c>
      <c r="C183" s="12" t="s">
        <v>233</v>
      </c>
      <c r="D183" s="11">
        <v>1.72</v>
      </c>
      <c r="E183" s="11">
        <v>1.72</v>
      </c>
      <c r="F183" s="11">
        <v>1.72</v>
      </c>
      <c r="G183" s="11">
        <v>1.72</v>
      </c>
      <c r="H183" s="11">
        <v>0</v>
      </c>
      <c r="I183" s="11">
        <v>0</v>
      </c>
      <c r="J183" s="11">
        <v>0</v>
      </c>
      <c r="K183" s="11">
        <v>0</v>
      </c>
      <c r="L183" s="11">
        <v>0</v>
      </c>
      <c r="M183" s="11">
        <v>0</v>
      </c>
      <c r="N183" s="11">
        <v>0</v>
      </c>
      <c r="O183" s="11">
        <v>0</v>
      </c>
      <c r="P183" s="11">
        <v>0</v>
      </c>
      <c r="Q183" s="11">
        <v>0</v>
      </c>
      <c r="R183" s="11">
        <v>0</v>
      </c>
      <c r="S183" s="11">
        <v>0</v>
      </c>
    </row>
    <row r="184" spans="1:19">
      <c r="A184" s="13"/>
      <c r="B184" s="13" t="s">
        <v>164</v>
      </c>
      <c r="C184" s="12" t="s">
        <v>265</v>
      </c>
      <c r="D184" s="11">
        <v>38.200000000000003</v>
      </c>
      <c r="E184" s="11">
        <v>38.200000000000003</v>
      </c>
      <c r="F184" s="11">
        <v>38.200000000000003</v>
      </c>
      <c r="G184" s="11">
        <v>38.200000000000003</v>
      </c>
      <c r="H184" s="11">
        <v>0</v>
      </c>
      <c r="I184" s="11">
        <v>0</v>
      </c>
      <c r="J184" s="11">
        <v>0</v>
      </c>
      <c r="K184" s="11">
        <v>0</v>
      </c>
      <c r="L184" s="11">
        <v>0</v>
      </c>
      <c r="M184" s="11">
        <v>0</v>
      </c>
      <c r="N184" s="11">
        <v>0</v>
      </c>
      <c r="O184" s="11">
        <v>0</v>
      </c>
      <c r="P184" s="11">
        <v>0</v>
      </c>
      <c r="Q184" s="11">
        <v>0</v>
      </c>
      <c r="R184" s="11">
        <v>0</v>
      </c>
      <c r="S184" s="11">
        <v>0</v>
      </c>
    </row>
    <row r="185" spans="1:19">
      <c r="A185" s="13"/>
      <c r="B185" s="13" t="s">
        <v>166</v>
      </c>
      <c r="C185" s="12" t="s">
        <v>234</v>
      </c>
      <c r="D185" s="11">
        <v>9.1199999999999992</v>
      </c>
      <c r="E185" s="11">
        <v>9.1199999999999992</v>
      </c>
      <c r="F185" s="11">
        <v>9.1199999999999992</v>
      </c>
      <c r="G185" s="11">
        <v>9.1199999999999992</v>
      </c>
      <c r="H185" s="11">
        <v>0</v>
      </c>
      <c r="I185" s="11">
        <v>0</v>
      </c>
      <c r="J185" s="11">
        <v>0</v>
      </c>
      <c r="K185" s="11">
        <v>0</v>
      </c>
      <c r="L185" s="11">
        <v>0</v>
      </c>
      <c r="M185" s="11">
        <v>0</v>
      </c>
      <c r="N185" s="11">
        <v>0</v>
      </c>
      <c r="O185" s="11">
        <v>0</v>
      </c>
      <c r="P185" s="11">
        <v>0</v>
      </c>
      <c r="Q185" s="11">
        <v>0</v>
      </c>
      <c r="R185" s="11">
        <v>0</v>
      </c>
      <c r="S185" s="11">
        <v>0</v>
      </c>
    </row>
    <row r="186" spans="1:19">
      <c r="A186" s="13"/>
      <c r="B186" s="13" t="s">
        <v>129</v>
      </c>
      <c r="C186" s="12" t="s">
        <v>235</v>
      </c>
      <c r="D186" s="11">
        <v>1.06</v>
      </c>
      <c r="E186" s="11">
        <v>1.06</v>
      </c>
      <c r="F186" s="11">
        <v>1.06</v>
      </c>
      <c r="G186" s="11">
        <v>1.06</v>
      </c>
      <c r="H186" s="11">
        <v>0</v>
      </c>
      <c r="I186" s="11">
        <v>0</v>
      </c>
      <c r="J186" s="11">
        <v>0</v>
      </c>
      <c r="K186" s="11">
        <v>0</v>
      </c>
      <c r="L186" s="11">
        <v>0</v>
      </c>
      <c r="M186" s="11">
        <v>0</v>
      </c>
      <c r="N186" s="11">
        <v>0</v>
      </c>
      <c r="O186" s="11">
        <v>0</v>
      </c>
      <c r="P186" s="11">
        <v>0</v>
      </c>
      <c r="Q186" s="11">
        <v>0</v>
      </c>
      <c r="R186" s="11">
        <v>0</v>
      </c>
      <c r="S186" s="11">
        <v>0</v>
      </c>
    </row>
    <row r="187" spans="1:19">
      <c r="A187" s="13"/>
      <c r="B187" s="13" t="s">
        <v>130</v>
      </c>
      <c r="C187" s="12" t="s">
        <v>236</v>
      </c>
      <c r="D187" s="11">
        <v>5.84</v>
      </c>
      <c r="E187" s="11">
        <v>5.84</v>
      </c>
      <c r="F187" s="11">
        <v>5.84</v>
      </c>
      <c r="G187" s="11">
        <v>5.84</v>
      </c>
      <c r="H187" s="11">
        <v>0</v>
      </c>
      <c r="I187" s="11">
        <v>0</v>
      </c>
      <c r="J187" s="11">
        <v>0</v>
      </c>
      <c r="K187" s="11">
        <v>0</v>
      </c>
      <c r="L187" s="11">
        <v>0</v>
      </c>
      <c r="M187" s="11">
        <v>0</v>
      </c>
      <c r="N187" s="11">
        <v>0</v>
      </c>
      <c r="O187" s="11">
        <v>0</v>
      </c>
      <c r="P187" s="11">
        <v>0</v>
      </c>
      <c r="Q187" s="11">
        <v>0</v>
      </c>
      <c r="R187" s="11">
        <v>0</v>
      </c>
      <c r="S187" s="11">
        <v>0</v>
      </c>
    </row>
    <row r="188" spans="1:19">
      <c r="A188" s="13" t="s">
        <v>237</v>
      </c>
      <c r="B188" s="13"/>
      <c r="C188" s="12" t="s">
        <v>238</v>
      </c>
      <c r="D188" s="11">
        <v>7.59</v>
      </c>
      <c r="E188" s="11">
        <v>7.59</v>
      </c>
      <c r="F188" s="11">
        <v>7.59</v>
      </c>
      <c r="G188" s="11">
        <v>7.59</v>
      </c>
      <c r="H188" s="11">
        <v>0</v>
      </c>
      <c r="I188" s="11">
        <v>0</v>
      </c>
      <c r="J188" s="11">
        <v>0</v>
      </c>
      <c r="K188" s="11">
        <v>0</v>
      </c>
      <c r="L188" s="11">
        <v>0</v>
      </c>
      <c r="M188" s="11">
        <v>0</v>
      </c>
      <c r="N188" s="11">
        <v>0</v>
      </c>
      <c r="O188" s="11">
        <v>0</v>
      </c>
      <c r="P188" s="11">
        <v>0</v>
      </c>
      <c r="Q188" s="11">
        <v>0</v>
      </c>
      <c r="R188" s="11">
        <v>0</v>
      </c>
      <c r="S188" s="11">
        <v>0</v>
      </c>
    </row>
    <row r="189" spans="1:19">
      <c r="A189" s="13"/>
      <c r="B189" s="13" t="s">
        <v>149</v>
      </c>
      <c r="C189" s="12" t="s">
        <v>239</v>
      </c>
      <c r="D189" s="11">
        <v>0.56999999999999995</v>
      </c>
      <c r="E189" s="11">
        <v>0.56999999999999995</v>
      </c>
      <c r="F189" s="11">
        <v>0.56999999999999995</v>
      </c>
      <c r="G189" s="11">
        <v>0.56999999999999995</v>
      </c>
      <c r="H189" s="11">
        <v>0</v>
      </c>
      <c r="I189" s="11">
        <v>0</v>
      </c>
      <c r="J189" s="11">
        <v>0</v>
      </c>
      <c r="K189" s="11">
        <v>0</v>
      </c>
      <c r="L189" s="11">
        <v>0</v>
      </c>
      <c r="M189" s="11">
        <v>0</v>
      </c>
      <c r="N189" s="11">
        <v>0</v>
      </c>
      <c r="O189" s="11">
        <v>0</v>
      </c>
      <c r="P189" s="11">
        <v>0</v>
      </c>
      <c r="Q189" s="11">
        <v>0</v>
      </c>
      <c r="R189" s="11">
        <v>0</v>
      </c>
      <c r="S189" s="11">
        <v>0</v>
      </c>
    </row>
    <row r="190" spans="1:19">
      <c r="A190" s="13"/>
      <c r="B190" s="13" t="s">
        <v>147</v>
      </c>
      <c r="C190" s="12" t="s">
        <v>240</v>
      </c>
      <c r="D190" s="11">
        <v>0.08</v>
      </c>
      <c r="E190" s="11">
        <v>0.08</v>
      </c>
      <c r="F190" s="11">
        <v>0.08</v>
      </c>
      <c r="G190" s="11">
        <v>0.08</v>
      </c>
      <c r="H190" s="11">
        <v>0</v>
      </c>
      <c r="I190" s="11">
        <v>0</v>
      </c>
      <c r="J190" s="11">
        <v>0</v>
      </c>
      <c r="K190" s="11">
        <v>0</v>
      </c>
      <c r="L190" s="11">
        <v>0</v>
      </c>
      <c r="M190" s="11">
        <v>0</v>
      </c>
      <c r="N190" s="11">
        <v>0</v>
      </c>
      <c r="O190" s="11">
        <v>0</v>
      </c>
      <c r="P190" s="11">
        <v>0</v>
      </c>
      <c r="Q190" s="11">
        <v>0</v>
      </c>
      <c r="R190" s="11">
        <v>0</v>
      </c>
      <c r="S190" s="11">
        <v>0</v>
      </c>
    </row>
    <row r="191" spans="1:19">
      <c r="A191" s="13"/>
      <c r="B191" s="13" t="s">
        <v>164</v>
      </c>
      <c r="C191" s="12" t="s">
        <v>244</v>
      </c>
      <c r="D191" s="11">
        <v>0.1</v>
      </c>
      <c r="E191" s="11">
        <v>0.1</v>
      </c>
      <c r="F191" s="11">
        <v>0.1</v>
      </c>
      <c r="G191" s="11">
        <v>0.1</v>
      </c>
      <c r="H191" s="11">
        <v>0</v>
      </c>
      <c r="I191" s="11">
        <v>0</v>
      </c>
      <c r="J191" s="11">
        <v>0</v>
      </c>
      <c r="K191" s="11">
        <v>0</v>
      </c>
      <c r="L191" s="11">
        <v>0</v>
      </c>
      <c r="M191" s="11">
        <v>0</v>
      </c>
      <c r="N191" s="11">
        <v>0</v>
      </c>
      <c r="O191" s="11">
        <v>0</v>
      </c>
      <c r="P191" s="11">
        <v>0</v>
      </c>
      <c r="Q191" s="11">
        <v>0</v>
      </c>
      <c r="R191" s="11">
        <v>0</v>
      </c>
      <c r="S191" s="11">
        <v>0</v>
      </c>
    </row>
    <row r="192" spans="1:19">
      <c r="A192" s="13"/>
      <c r="B192" s="13" t="s">
        <v>128</v>
      </c>
      <c r="C192" s="12" t="s">
        <v>247</v>
      </c>
      <c r="D192" s="11">
        <v>1.6</v>
      </c>
      <c r="E192" s="11">
        <v>1.6</v>
      </c>
      <c r="F192" s="11">
        <v>1.6</v>
      </c>
      <c r="G192" s="11">
        <v>1.6</v>
      </c>
      <c r="H192" s="11">
        <v>0</v>
      </c>
      <c r="I192" s="11">
        <v>0</v>
      </c>
      <c r="J192" s="11">
        <v>0</v>
      </c>
      <c r="K192" s="11">
        <v>0</v>
      </c>
      <c r="L192" s="11">
        <v>0</v>
      </c>
      <c r="M192" s="11">
        <v>0</v>
      </c>
      <c r="N192" s="11">
        <v>0</v>
      </c>
      <c r="O192" s="11">
        <v>0</v>
      </c>
      <c r="P192" s="11">
        <v>0</v>
      </c>
      <c r="Q192" s="11">
        <v>0</v>
      </c>
      <c r="R192" s="11">
        <v>0</v>
      </c>
      <c r="S192" s="11">
        <v>0</v>
      </c>
    </row>
    <row r="193" spans="1:19">
      <c r="A193" s="13"/>
      <c r="B193" s="13" t="s">
        <v>130</v>
      </c>
      <c r="C193" s="12" t="s">
        <v>248</v>
      </c>
      <c r="D193" s="11">
        <v>0.05</v>
      </c>
      <c r="E193" s="11">
        <v>0.05</v>
      </c>
      <c r="F193" s="11">
        <v>0.05</v>
      </c>
      <c r="G193" s="11">
        <v>0.05</v>
      </c>
      <c r="H193" s="11">
        <v>0</v>
      </c>
      <c r="I193" s="11">
        <v>0</v>
      </c>
      <c r="J193" s="11">
        <v>0</v>
      </c>
      <c r="K193" s="11">
        <v>0</v>
      </c>
      <c r="L193" s="11">
        <v>0</v>
      </c>
      <c r="M193" s="11">
        <v>0</v>
      </c>
      <c r="N193" s="11">
        <v>0</v>
      </c>
      <c r="O193" s="11">
        <v>0</v>
      </c>
      <c r="P193" s="11">
        <v>0</v>
      </c>
      <c r="Q193" s="11">
        <v>0</v>
      </c>
      <c r="R193" s="11">
        <v>0</v>
      </c>
      <c r="S193" s="11">
        <v>0</v>
      </c>
    </row>
    <row r="194" spans="1:19">
      <c r="A194" s="13"/>
      <c r="B194" s="13" t="s">
        <v>133</v>
      </c>
      <c r="C194" s="12" t="s">
        <v>251</v>
      </c>
      <c r="D194" s="11">
        <v>0.11</v>
      </c>
      <c r="E194" s="11">
        <v>0.11</v>
      </c>
      <c r="F194" s="11">
        <v>0.11</v>
      </c>
      <c r="G194" s="11">
        <v>0.11</v>
      </c>
      <c r="H194" s="11">
        <v>0</v>
      </c>
      <c r="I194" s="11">
        <v>0</v>
      </c>
      <c r="J194" s="11">
        <v>0</v>
      </c>
      <c r="K194" s="11">
        <v>0</v>
      </c>
      <c r="L194" s="11">
        <v>0</v>
      </c>
      <c r="M194" s="11">
        <v>0</v>
      </c>
      <c r="N194" s="11">
        <v>0</v>
      </c>
      <c r="O194" s="11">
        <v>0</v>
      </c>
      <c r="P194" s="11">
        <v>0</v>
      </c>
      <c r="Q194" s="11">
        <v>0</v>
      </c>
      <c r="R194" s="11">
        <v>0</v>
      </c>
      <c r="S194" s="11">
        <v>0</v>
      </c>
    </row>
    <row r="195" spans="1:19">
      <c r="A195" s="13"/>
      <c r="B195" s="13" t="s">
        <v>134</v>
      </c>
      <c r="C195" s="12" t="s">
        <v>252</v>
      </c>
      <c r="D195" s="11">
        <v>0.5</v>
      </c>
      <c r="E195" s="11">
        <v>0.5</v>
      </c>
      <c r="F195" s="11">
        <v>0.5</v>
      </c>
      <c r="G195" s="11">
        <v>0.5</v>
      </c>
      <c r="H195" s="11">
        <v>0</v>
      </c>
      <c r="I195" s="11">
        <v>0</v>
      </c>
      <c r="J195" s="11">
        <v>0</v>
      </c>
      <c r="K195" s="11">
        <v>0</v>
      </c>
      <c r="L195" s="11">
        <v>0</v>
      </c>
      <c r="M195" s="11">
        <v>0</v>
      </c>
      <c r="N195" s="11">
        <v>0</v>
      </c>
      <c r="O195" s="11">
        <v>0</v>
      </c>
      <c r="P195" s="11">
        <v>0</v>
      </c>
      <c r="Q195" s="11">
        <v>0</v>
      </c>
      <c r="R195" s="11">
        <v>0</v>
      </c>
      <c r="S195" s="11">
        <v>0</v>
      </c>
    </row>
    <row r="196" spans="1:19">
      <c r="A196" s="13"/>
      <c r="B196" s="13" t="s">
        <v>190</v>
      </c>
      <c r="C196" s="12" t="s">
        <v>257</v>
      </c>
      <c r="D196" s="11">
        <v>1</v>
      </c>
      <c r="E196" s="11">
        <v>1</v>
      </c>
      <c r="F196" s="11">
        <v>1</v>
      </c>
      <c r="G196" s="11">
        <v>1</v>
      </c>
      <c r="H196" s="11">
        <v>0</v>
      </c>
      <c r="I196" s="11">
        <v>0</v>
      </c>
      <c r="J196" s="11">
        <v>0</v>
      </c>
      <c r="K196" s="11">
        <v>0</v>
      </c>
      <c r="L196" s="11">
        <v>0</v>
      </c>
      <c r="M196" s="11">
        <v>0</v>
      </c>
      <c r="N196" s="11">
        <v>0</v>
      </c>
      <c r="O196" s="11">
        <v>0</v>
      </c>
      <c r="P196" s="11">
        <v>0</v>
      </c>
      <c r="Q196" s="11">
        <v>0</v>
      </c>
      <c r="R196" s="11">
        <v>0</v>
      </c>
      <c r="S196" s="11">
        <v>0</v>
      </c>
    </row>
    <row r="197" spans="1:19">
      <c r="A197" s="13"/>
      <c r="B197" s="13" t="s">
        <v>258</v>
      </c>
      <c r="C197" s="12" t="s">
        <v>259</v>
      </c>
      <c r="D197" s="11">
        <v>1</v>
      </c>
      <c r="E197" s="11">
        <v>1</v>
      </c>
      <c r="F197" s="11">
        <v>1</v>
      </c>
      <c r="G197" s="11">
        <v>1</v>
      </c>
      <c r="H197" s="11">
        <v>0</v>
      </c>
      <c r="I197" s="11">
        <v>0</v>
      </c>
      <c r="J197" s="11">
        <v>0</v>
      </c>
      <c r="K197" s="11">
        <v>0</v>
      </c>
      <c r="L197" s="11">
        <v>0</v>
      </c>
      <c r="M197" s="11">
        <v>0</v>
      </c>
      <c r="N197" s="11">
        <v>0</v>
      </c>
      <c r="O197" s="11">
        <v>0</v>
      </c>
      <c r="P197" s="11">
        <v>0</v>
      </c>
      <c r="Q197" s="11">
        <v>0</v>
      </c>
      <c r="R197" s="11">
        <v>0</v>
      </c>
      <c r="S197" s="11">
        <v>0</v>
      </c>
    </row>
    <row r="198" spans="1:19">
      <c r="A198" s="13"/>
      <c r="B198" s="13" t="s">
        <v>260</v>
      </c>
      <c r="C198" s="12" t="s">
        <v>261</v>
      </c>
      <c r="D198" s="11">
        <v>2.4300000000000002</v>
      </c>
      <c r="E198" s="11">
        <v>2.4300000000000002</v>
      </c>
      <c r="F198" s="11">
        <v>2.4300000000000002</v>
      </c>
      <c r="G198" s="11">
        <v>2.4300000000000002</v>
      </c>
      <c r="H198" s="11">
        <v>0</v>
      </c>
      <c r="I198" s="11">
        <v>0</v>
      </c>
      <c r="J198" s="11">
        <v>0</v>
      </c>
      <c r="K198" s="11">
        <v>0</v>
      </c>
      <c r="L198" s="11">
        <v>0</v>
      </c>
      <c r="M198" s="11">
        <v>0</v>
      </c>
      <c r="N198" s="11">
        <v>0</v>
      </c>
      <c r="O198" s="11">
        <v>0</v>
      </c>
      <c r="P198" s="11">
        <v>0</v>
      </c>
      <c r="Q198" s="11">
        <v>0</v>
      </c>
      <c r="R198" s="11">
        <v>0</v>
      </c>
      <c r="S198" s="11">
        <v>0</v>
      </c>
    </row>
    <row r="199" spans="1:19">
      <c r="A199" s="13"/>
      <c r="B199" s="13" t="s">
        <v>151</v>
      </c>
      <c r="C199" s="12" t="s">
        <v>264</v>
      </c>
      <c r="D199" s="11">
        <v>0.15</v>
      </c>
      <c r="E199" s="11">
        <v>0.15</v>
      </c>
      <c r="F199" s="11">
        <v>0.15</v>
      </c>
      <c r="G199" s="11">
        <v>0.15</v>
      </c>
      <c r="H199" s="11">
        <v>0</v>
      </c>
      <c r="I199" s="11">
        <v>0</v>
      </c>
      <c r="J199" s="11">
        <v>0</v>
      </c>
      <c r="K199" s="11">
        <v>0</v>
      </c>
      <c r="L199" s="11">
        <v>0</v>
      </c>
      <c r="M199" s="11">
        <v>0</v>
      </c>
      <c r="N199" s="11">
        <v>0</v>
      </c>
      <c r="O199" s="11">
        <v>0</v>
      </c>
      <c r="P199" s="11">
        <v>0</v>
      </c>
      <c r="Q199" s="11">
        <v>0</v>
      </c>
      <c r="R199" s="11">
        <v>0</v>
      </c>
      <c r="S199" s="11">
        <v>0</v>
      </c>
    </row>
    <row r="200" spans="1:19">
      <c r="A200" s="13"/>
      <c r="B200" s="13"/>
      <c r="C200" s="12" t="s">
        <v>201</v>
      </c>
      <c r="D200" s="11">
        <v>2896.2</v>
      </c>
      <c r="E200" s="11">
        <v>413.7</v>
      </c>
      <c r="F200" s="11">
        <v>413.7</v>
      </c>
      <c r="G200" s="11">
        <v>413.7</v>
      </c>
      <c r="H200" s="11">
        <v>0</v>
      </c>
      <c r="I200" s="11">
        <v>0</v>
      </c>
      <c r="J200" s="11">
        <v>0</v>
      </c>
      <c r="K200" s="11">
        <v>0</v>
      </c>
      <c r="L200" s="11">
        <v>0</v>
      </c>
      <c r="M200" s="11">
        <v>0</v>
      </c>
      <c r="N200" s="11">
        <v>0</v>
      </c>
      <c r="O200" s="11">
        <v>0</v>
      </c>
      <c r="P200" s="11">
        <v>2482.5</v>
      </c>
      <c r="Q200" s="11">
        <v>0</v>
      </c>
      <c r="R200" s="11">
        <v>2482.5</v>
      </c>
      <c r="S200" s="11">
        <v>0</v>
      </c>
    </row>
    <row r="201" spans="1:19">
      <c r="A201" s="13" t="s">
        <v>229</v>
      </c>
      <c r="B201" s="13"/>
      <c r="C201" s="12" t="s">
        <v>230</v>
      </c>
      <c r="D201" s="11">
        <v>1759.2</v>
      </c>
      <c r="E201" s="11">
        <v>392.7</v>
      </c>
      <c r="F201" s="11">
        <v>392.7</v>
      </c>
      <c r="G201" s="11">
        <v>392.7</v>
      </c>
      <c r="H201" s="11">
        <v>0</v>
      </c>
      <c r="I201" s="11">
        <v>0</v>
      </c>
      <c r="J201" s="11">
        <v>0</v>
      </c>
      <c r="K201" s="11">
        <v>0</v>
      </c>
      <c r="L201" s="11">
        <v>0</v>
      </c>
      <c r="M201" s="11">
        <v>0</v>
      </c>
      <c r="N201" s="11">
        <v>0</v>
      </c>
      <c r="O201" s="11">
        <v>0</v>
      </c>
      <c r="P201" s="11">
        <v>1366.5</v>
      </c>
      <c r="Q201" s="11">
        <v>0</v>
      </c>
      <c r="R201" s="11">
        <v>1366.5</v>
      </c>
      <c r="S201" s="11">
        <v>0</v>
      </c>
    </row>
    <row r="202" spans="1:19">
      <c r="A202" s="13"/>
      <c r="B202" s="13" t="s">
        <v>149</v>
      </c>
      <c r="C202" s="12" t="s">
        <v>231</v>
      </c>
      <c r="D202" s="11">
        <v>287.43</v>
      </c>
      <c r="E202" s="11">
        <v>287.43</v>
      </c>
      <c r="F202" s="11">
        <v>287.43</v>
      </c>
      <c r="G202" s="11">
        <v>287.43</v>
      </c>
      <c r="H202" s="11">
        <v>0</v>
      </c>
      <c r="I202" s="11">
        <v>0</v>
      </c>
      <c r="J202" s="11">
        <v>0</v>
      </c>
      <c r="K202" s="11">
        <v>0</v>
      </c>
      <c r="L202" s="11">
        <v>0</v>
      </c>
      <c r="M202" s="11">
        <v>0</v>
      </c>
      <c r="N202" s="11">
        <v>0</v>
      </c>
      <c r="O202" s="11">
        <v>0</v>
      </c>
      <c r="P202" s="11">
        <v>0</v>
      </c>
      <c r="Q202" s="11">
        <v>0</v>
      </c>
      <c r="R202" s="11">
        <v>0</v>
      </c>
      <c r="S202" s="11">
        <v>0</v>
      </c>
    </row>
    <row r="203" spans="1:19">
      <c r="A203" s="13"/>
      <c r="B203" s="13" t="s">
        <v>147</v>
      </c>
      <c r="C203" s="12" t="s">
        <v>232</v>
      </c>
      <c r="D203" s="11">
        <v>159.13999999999999</v>
      </c>
      <c r="E203" s="11">
        <v>0.14000000000000001</v>
      </c>
      <c r="F203" s="11">
        <v>0.14000000000000001</v>
      </c>
      <c r="G203" s="11">
        <v>0.14000000000000001</v>
      </c>
      <c r="H203" s="11">
        <v>0</v>
      </c>
      <c r="I203" s="11">
        <v>0</v>
      </c>
      <c r="J203" s="11">
        <v>0</v>
      </c>
      <c r="K203" s="11">
        <v>0</v>
      </c>
      <c r="L203" s="11">
        <v>0</v>
      </c>
      <c r="M203" s="11">
        <v>0</v>
      </c>
      <c r="N203" s="11">
        <v>0</v>
      </c>
      <c r="O203" s="11">
        <v>0</v>
      </c>
      <c r="P203" s="11">
        <v>159</v>
      </c>
      <c r="Q203" s="11">
        <v>0</v>
      </c>
      <c r="R203" s="11">
        <v>159</v>
      </c>
      <c r="S203" s="11">
        <v>0</v>
      </c>
    </row>
    <row r="204" spans="1:19">
      <c r="A204" s="13"/>
      <c r="B204" s="13" t="s">
        <v>195</v>
      </c>
      <c r="C204" s="12" t="s">
        <v>233</v>
      </c>
      <c r="D204" s="11">
        <v>73.95</v>
      </c>
      <c r="E204" s="11">
        <v>23.95</v>
      </c>
      <c r="F204" s="11">
        <v>23.95</v>
      </c>
      <c r="G204" s="11">
        <v>23.95</v>
      </c>
      <c r="H204" s="11">
        <v>0</v>
      </c>
      <c r="I204" s="11">
        <v>0</v>
      </c>
      <c r="J204" s="11">
        <v>0</v>
      </c>
      <c r="K204" s="11">
        <v>0</v>
      </c>
      <c r="L204" s="11">
        <v>0</v>
      </c>
      <c r="M204" s="11">
        <v>0</v>
      </c>
      <c r="N204" s="11">
        <v>0</v>
      </c>
      <c r="O204" s="11">
        <v>0</v>
      </c>
      <c r="P204" s="11">
        <v>50</v>
      </c>
      <c r="Q204" s="11">
        <v>0</v>
      </c>
      <c r="R204" s="11">
        <v>50</v>
      </c>
      <c r="S204" s="11">
        <v>0</v>
      </c>
    </row>
    <row r="205" spans="1:19">
      <c r="A205" s="13"/>
      <c r="B205" s="13" t="s">
        <v>164</v>
      </c>
      <c r="C205" s="12" t="s">
        <v>265</v>
      </c>
      <c r="D205" s="11">
        <v>597.17999999999995</v>
      </c>
      <c r="E205" s="11">
        <v>81.180000000000007</v>
      </c>
      <c r="F205" s="11">
        <v>81.180000000000007</v>
      </c>
      <c r="G205" s="11">
        <v>81.180000000000007</v>
      </c>
      <c r="H205" s="11">
        <v>0</v>
      </c>
      <c r="I205" s="11">
        <v>0</v>
      </c>
      <c r="J205" s="11">
        <v>0</v>
      </c>
      <c r="K205" s="11">
        <v>0</v>
      </c>
      <c r="L205" s="11">
        <v>0</v>
      </c>
      <c r="M205" s="11">
        <v>0</v>
      </c>
      <c r="N205" s="11">
        <v>0</v>
      </c>
      <c r="O205" s="11">
        <v>0</v>
      </c>
      <c r="P205" s="11">
        <v>516</v>
      </c>
      <c r="Q205" s="11">
        <v>0</v>
      </c>
      <c r="R205" s="11">
        <v>516</v>
      </c>
      <c r="S205" s="11">
        <v>0</v>
      </c>
    </row>
    <row r="206" spans="1:19">
      <c r="A206" s="13"/>
      <c r="B206" s="13" t="s">
        <v>166</v>
      </c>
      <c r="C206" s="12" t="s">
        <v>234</v>
      </c>
      <c r="D206" s="11">
        <v>141</v>
      </c>
      <c r="E206" s="11">
        <v>0</v>
      </c>
      <c r="F206" s="11">
        <v>0</v>
      </c>
      <c r="G206" s="11">
        <v>0</v>
      </c>
      <c r="H206" s="11">
        <v>0</v>
      </c>
      <c r="I206" s="11">
        <v>0</v>
      </c>
      <c r="J206" s="11">
        <v>0</v>
      </c>
      <c r="K206" s="11">
        <v>0</v>
      </c>
      <c r="L206" s="11">
        <v>0</v>
      </c>
      <c r="M206" s="11">
        <v>0</v>
      </c>
      <c r="N206" s="11">
        <v>0</v>
      </c>
      <c r="O206" s="11">
        <v>0</v>
      </c>
      <c r="P206" s="11">
        <v>141</v>
      </c>
      <c r="Q206" s="11">
        <v>0</v>
      </c>
      <c r="R206" s="11">
        <v>141</v>
      </c>
      <c r="S206" s="11">
        <v>0</v>
      </c>
    </row>
    <row r="207" spans="1:19">
      <c r="A207" s="13"/>
      <c r="B207" s="13" t="s">
        <v>245</v>
      </c>
      <c r="C207" s="12" t="s">
        <v>266</v>
      </c>
      <c r="D207" s="11">
        <v>57.5</v>
      </c>
      <c r="E207" s="11">
        <v>0</v>
      </c>
      <c r="F207" s="11">
        <v>0</v>
      </c>
      <c r="G207" s="11">
        <v>0</v>
      </c>
      <c r="H207" s="11">
        <v>0</v>
      </c>
      <c r="I207" s="11">
        <v>0</v>
      </c>
      <c r="J207" s="11">
        <v>0</v>
      </c>
      <c r="K207" s="11">
        <v>0</v>
      </c>
      <c r="L207" s="11">
        <v>0</v>
      </c>
      <c r="M207" s="11">
        <v>0</v>
      </c>
      <c r="N207" s="11">
        <v>0</v>
      </c>
      <c r="O207" s="11">
        <v>0</v>
      </c>
      <c r="P207" s="11">
        <v>57.5</v>
      </c>
      <c r="Q207" s="11">
        <v>0</v>
      </c>
      <c r="R207" s="11">
        <v>57.5</v>
      </c>
      <c r="S207" s="11">
        <v>0</v>
      </c>
    </row>
    <row r="208" spans="1:19">
      <c r="A208" s="13"/>
      <c r="B208" s="13" t="s">
        <v>127</v>
      </c>
      <c r="C208" s="12" t="s">
        <v>298</v>
      </c>
      <c r="D208" s="11">
        <v>85</v>
      </c>
      <c r="E208" s="11">
        <v>0</v>
      </c>
      <c r="F208" s="11">
        <v>0</v>
      </c>
      <c r="G208" s="11">
        <v>0</v>
      </c>
      <c r="H208" s="11">
        <v>0</v>
      </c>
      <c r="I208" s="11">
        <v>0</v>
      </c>
      <c r="J208" s="11">
        <v>0</v>
      </c>
      <c r="K208" s="11">
        <v>0</v>
      </c>
      <c r="L208" s="11">
        <v>0</v>
      </c>
      <c r="M208" s="11">
        <v>0</v>
      </c>
      <c r="N208" s="11">
        <v>0</v>
      </c>
      <c r="O208" s="11">
        <v>0</v>
      </c>
      <c r="P208" s="11">
        <v>85</v>
      </c>
      <c r="Q208" s="11">
        <v>0</v>
      </c>
      <c r="R208" s="11">
        <v>85</v>
      </c>
      <c r="S208" s="11">
        <v>0</v>
      </c>
    </row>
    <row r="209" spans="1:19">
      <c r="A209" s="13"/>
      <c r="B209" s="13" t="s">
        <v>128</v>
      </c>
      <c r="C209" s="12" t="s">
        <v>299</v>
      </c>
      <c r="D209" s="11">
        <v>80</v>
      </c>
      <c r="E209" s="11">
        <v>0</v>
      </c>
      <c r="F209" s="11">
        <v>0</v>
      </c>
      <c r="G209" s="11">
        <v>0</v>
      </c>
      <c r="H209" s="11">
        <v>0</v>
      </c>
      <c r="I209" s="11">
        <v>0</v>
      </c>
      <c r="J209" s="11">
        <v>0</v>
      </c>
      <c r="K209" s="11">
        <v>0</v>
      </c>
      <c r="L209" s="11">
        <v>0</v>
      </c>
      <c r="M209" s="11">
        <v>0</v>
      </c>
      <c r="N209" s="11">
        <v>0</v>
      </c>
      <c r="O209" s="11">
        <v>0</v>
      </c>
      <c r="P209" s="11">
        <v>80</v>
      </c>
      <c r="Q209" s="11">
        <v>0</v>
      </c>
      <c r="R209" s="11">
        <v>80</v>
      </c>
      <c r="S209" s="11">
        <v>0</v>
      </c>
    </row>
    <row r="210" spans="1:19">
      <c r="A210" s="13"/>
      <c r="B210" s="13" t="s">
        <v>129</v>
      </c>
      <c r="C210" s="12" t="s">
        <v>235</v>
      </c>
      <c r="D210" s="11">
        <v>28</v>
      </c>
      <c r="E210" s="11">
        <v>0</v>
      </c>
      <c r="F210" s="11">
        <v>0</v>
      </c>
      <c r="G210" s="11">
        <v>0</v>
      </c>
      <c r="H210" s="11">
        <v>0</v>
      </c>
      <c r="I210" s="11">
        <v>0</v>
      </c>
      <c r="J210" s="11">
        <v>0</v>
      </c>
      <c r="K210" s="11">
        <v>0</v>
      </c>
      <c r="L210" s="11">
        <v>0</v>
      </c>
      <c r="M210" s="11">
        <v>0</v>
      </c>
      <c r="N210" s="11">
        <v>0</v>
      </c>
      <c r="O210" s="11">
        <v>0</v>
      </c>
      <c r="P210" s="11">
        <v>28</v>
      </c>
      <c r="Q210" s="11">
        <v>0</v>
      </c>
      <c r="R210" s="11">
        <v>28</v>
      </c>
      <c r="S210" s="11">
        <v>0</v>
      </c>
    </row>
    <row r="211" spans="1:19">
      <c r="A211" s="13"/>
      <c r="B211" s="13" t="s">
        <v>130</v>
      </c>
      <c r="C211" s="12" t="s">
        <v>236</v>
      </c>
      <c r="D211" s="11">
        <v>150</v>
      </c>
      <c r="E211" s="11">
        <v>0</v>
      </c>
      <c r="F211" s="11">
        <v>0</v>
      </c>
      <c r="G211" s="11">
        <v>0</v>
      </c>
      <c r="H211" s="11">
        <v>0</v>
      </c>
      <c r="I211" s="11">
        <v>0</v>
      </c>
      <c r="J211" s="11">
        <v>0</v>
      </c>
      <c r="K211" s="11">
        <v>0</v>
      </c>
      <c r="L211" s="11">
        <v>0</v>
      </c>
      <c r="M211" s="11">
        <v>0</v>
      </c>
      <c r="N211" s="11">
        <v>0</v>
      </c>
      <c r="O211" s="11">
        <v>0</v>
      </c>
      <c r="P211" s="11">
        <v>150</v>
      </c>
      <c r="Q211" s="11">
        <v>0</v>
      </c>
      <c r="R211" s="11">
        <v>150</v>
      </c>
      <c r="S211" s="11">
        <v>0</v>
      </c>
    </row>
    <row r="212" spans="1:19">
      <c r="A212" s="13"/>
      <c r="B212" s="13" t="s">
        <v>151</v>
      </c>
      <c r="C212" s="12" t="s">
        <v>300</v>
      </c>
      <c r="D212" s="11">
        <v>100</v>
      </c>
      <c r="E212" s="11">
        <v>0</v>
      </c>
      <c r="F212" s="11">
        <v>0</v>
      </c>
      <c r="G212" s="11">
        <v>0</v>
      </c>
      <c r="H212" s="11">
        <v>0</v>
      </c>
      <c r="I212" s="11">
        <v>0</v>
      </c>
      <c r="J212" s="11">
        <v>0</v>
      </c>
      <c r="K212" s="11">
        <v>0</v>
      </c>
      <c r="L212" s="11">
        <v>0</v>
      </c>
      <c r="M212" s="11">
        <v>0</v>
      </c>
      <c r="N212" s="11">
        <v>0</v>
      </c>
      <c r="O212" s="11">
        <v>0</v>
      </c>
      <c r="P212" s="11">
        <v>100</v>
      </c>
      <c r="Q212" s="11">
        <v>0</v>
      </c>
      <c r="R212" s="11">
        <v>100</v>
      </c>
      <c r="S212" s="11">
        <v>0</v>
      </c>
    </row>
    <row r="213" spans="1:19">
      <c r="A213" s="13" t="s">
        <v>237</v>
      </c>
      <c r="B213" s="13"/>
      <c r="C213" s="12" t="s">
        <v>238</v>
      </c>
      <c r="D213" s="11">
        <v>1117</v>
      </c>
      <c r="E213" s="11">
        <v>21</v>
      </c>
      <c r="F213" s="11">
        <v>21</v>
      </c>
      <c r="G213" s="11">
        <v>21</v>
      </c>
      <c r="H213" s="11">
        <v>0</v>
      </c>
      <c r="I213" s="11">
        <v>0</v>
      </c>
      <c r="J213" s="11">
        <v>0</v>
      </c>
      <c r="K213" s="11">
        <v>0</v>
      </c>
      <c r="L213" s="11">
        <v>0</v>
      </c>
      <c r="M213" s="11">
        <v>0</v>
      </c>
      <c r="N213" s="11">
        <v>0</v>
      </c>
      <c r="O213" s="11">
        <v>0</v>
      </c>
      <c r="P213" s="11">
        <v>1096</v>
      </c>
      <c r="Q213" s="11">
        <v>0</v>
      </c>
      <c r="R213" s="11">
        <v>1096</v>
      </c>
      <c r="S213" s="11">
        <v>0</v>
      </c>
    </row>
    <row r="214" spans="1:19">
      <c r="A214" s="13"/>
      <c r="B214" s="13" t="s">
        <v>149</v>
      </c>
      <c r="C214" s="12" t="s">
        <v>239</v>
      </c>
      <c r="D214" s="11">
        <v>6</v>
      </c>
      <c r="E214" s="11">
        <v>0</v>
      </c>
      <c r="F214" s="11">
        <v>0</v>
      </c>
      <c r="G214" s="11">
        <v>0</v>
      </c>
      <c r="H214" s="11">
        <v>0</v>
      </c>
      <c r="I214" s="11">
        <v>0</v>
      </c>
      <c r="J214" s="11">
        <v>0</v>
      </c>
      <c r="K214" s="11">
        <v>0</v>
      </c>
      <c r="L214" s="11">
        <v>0</v>
      </c>
      <c r="M214" s="11">
        <v>0</v>
      </c>
      <c r="N214" s="11">
        <v>0</v>
      </c>
      <c r="O214" s="11">
        <v>0</v>
      </c>
      <c r="P214" s="11">
        <v>6</v>
      </c>
      <c r="Q214" s="11">
        <v>0</v>
      </c>
      <c r="R214" s="11">
        <v>6</v>
      </c>
      <c r="S214" s="11">
        <v>0</v>
      </c>
    </row>
    <row r="215" spans="1:19">
      <c r="A215" s="13"/>
      <c r="B215" s="13" t="s">
        <v>147</v>
      </c>
      <c r="C215" s="12" t="s">
        <v>240</v>
      </c>
      <c r="D215" s="11">
        <v>2</v>
      </c>
      <c r="E215" s="11">
        <v>0</v>
      </c>
      <c r="F215" s="11">
        <v>0</v>
      </c>
      <c r="G215" s="11">
        <v>0</v>
      </c>
      <c r="H215" s="11">
        <v>0</v>
      </c>
      <c r="I215" s="11">
        <v>0</v>
      </c>
      <c r="J215" s="11">
        <v>0</v>
      </c>
      <c r="K215" s="11">
        <v>0</v>
      </c>
      <c r="L215" s="11">
        <v>0</v>
      </c>
      <c r="M215" s="11">
        <v>0</v>
      </c>
      <c r="N215" s="11">
        <v>0</v>
      </c>
      <c r="O215" s="11">
        <v>0</v>
      </c>
      <c r="P215" s="11">
        <v>2</v>
      </c>
      <c r="Q215" s="11">
        <v>0</v>
      </c>
      <c r="R215" s="11">
        <v>2</v>
      </c>
      <c r="S215" s="11">
        <v>0</v>
      </c>
    </row>
    <row r="216" spans="1:19">
      <c r="A216" s="13"/>
      <c r="B216" s="13" t="s">
        <v>195</v>
      </c>
      <c r="C216" s="12" t="s">
        <v>301</v>
      </c>
      <c r="D216" s="11">
        <v>10</v>
      </c>
      <c r="E216" s="11">
        <v>0</v>
      </c>
      <c r="F216" s="11">
        <v>0</v>
      </c>
      <c r="G216" s="11">
        <v>0</v>
      </c>
      <c r="H216" s="11">
        <v>0</v>
      </c>
      <c r="I216" s="11">
        <v>0</v>
      </c>
      <c r="J216" s="11">
        <v>0</v>
      </c>
      <c r="K216" s="11">
        <v>0</v>
      </c>
      <c r="L216" s="11">
        <v>0</v>
      </c>
      <c r="M216" s="11">
        <v>0</v>
      </c>
      <c r="N216" s="11">
        <v>0</v>
      </c>
      <c r="O216" s="11">
        <v>0</v>
      </c>
      <c r="P216" s="11">
        <v>10</v>
      </c>
      <c r="Q216" s="11">
        <v>0</v>
      </c>
      <c r="R216" s="11">
        <v>10</v>
      </c>
      <c r="S216" s="11">
        <v>0</v>
      </c>
    </row>
    <row r="217" spans="1:19">
      <c r="A217" s="13"/>
      <c r="B217" s="13" t="s">
        <v>173</v>
      </c>
      <c r="C217" s="12" t="s">
        <v>241</v>
      </c>
      <c r="D217" s="11">
        <v>2</v>
      </c>
      <c r="E217" s="11">
        <v>0</v>
      </c>
      <c r="F217" s="11">
        <v>0</v>
      </c>
      <c r="G217" s="11">
        <v>0</v>
      </c>
      <c r="H217" s="11">
        <v>0</v>
      </c>
      <c r="I217" s="11">
        <v>0</v>
      </c>
      <c r="J217" s="11">
        <v>0</v>
      </c>
      <c r="K217" s="11">
        <v>0</v>
      </c>
      <c r="L217" s="11">
        <v>0</v>
      </c>
      <c r="M217" s="11">
        <v>0</v>
      </c>
      <c r="N217" s="11">
        <v>0</v>
      </c>
      <c r="O217" s="11">
        <v>0</v>
      </c>
      <c r="P217" s="11">
        <v>2</v>
      </c>
      <c r="Q217" s="11">
        <v>0</v>
      </c>
      <c r="R217" s="11">
        <v>2</v>
      </c>
      <c r="S217" s="11">
        <v>0</v>
      </c>
    </row>
    <row r="218" spans="1:19">
      <c r="A218" s="13"/>
      <c r="B218" s="13" t="s">
        <v>153</v>
      </c>
      <c r="C218" s="12" t="s">
        <v>242</v>
      </c>
      <c r="D218" s="11">
        <v>15</v>
      </c>
      <c r="E218" s="11">
        <v>0</v>
      </c>
      <c r="F218" s="11">
        <v>0</v>
      </c>
      <c r="G218" s="11">
        <v>0</v>
      </c>
      <c r="H218" s="11">
        <v>0</v>
      </c>
      <c r="I218" s="11">
        <v>0</v>
      </c>
      <c r="J218" s="11">
        <v>0</v>
      </c>
      <c r="K218" s="11">
        <v>0</v>
      </c>
      <c r="L218" s="11">
        <v>0</v>
      </c>
      <c r="M218" s="11">
        <v>0</v>
      </c>
      <c r="N218" s="11">
        <v>0</v>
      </c>
      <c r="O218" s="11">
        <v>0</v>
      </c>
      <c r="P218" s="11">
        <v>15</v>
      </c>
      <c r="Q218" s="11">
        <v>0</v>
      </c>
      <c r="R218" s="11">
        <v>15</v>
      </c>
      <c r="S218" s="11">
        <v>0</v>
      </c>
    </row>
    <row r="219" spans="1:19">
      <c r="A219" s="13"/>
      <c r="B219" s="13" t="s">
        <v>162</v>
      </c>
      <c r="C219" s="12" t="s">
        <v>243</v>
      </c>
      <c r="D219" s="11">
        <v>15</v>
      </c>
      <c r="E219" s="11">
        <v>0</v>
      </c>
      <c r="F219" s="11">
        <v>0</v>
      </c>
      <c r="G219" s="11">
        <v>0</v>
      </c>
      <c r="H219" s="11">
        <v>0</v>
      </c>
      <c r="I219" s="11">
        <v>0</v>
      </c>
      <c r="J219" s="11">
        <v>0</v>
      </c>
      <c r="K219" s="11">
        <v>0</v>
      </c>
      <c r="L219" s="11">
        <v>0</v>
      </c>
      <c r="M219" s="11">
        <v>0</v>
      </c>
      <c r="N219" s="11">
        <v>0</v>
      </c>
      <c r="O219" s="11">
        <v>0</v>
      </c>
      <c r="P219" s="11">
        <v>15</v>
      </c>
      <c r="Q219" s="11">
        <v>0</v>
      </c>
      <c r="R219" s="11">
        <v>15</v>
      </c>
      <c r="S219" s="11">
        <v>0</v>
      </c>
    </row>
    <row r="220" spans="1:19">
      <c r="A220" s="13"/>
      <c r="B220" s="13" t="s">
        <v>164</v>
      </c>
      <c r="C220" s="12" t="s">
        <v>244</v>
      </c>
      <c r="D220" s="11">
        <v>5</v>
      </c>
      <c r="E220" s="11">
        <v>0</v>
      </c>
      <c r="F220" s="11">
        <v>0</v>
      </c>
      <c r="G220" s="11">
        <v>0</v>
      </c>
      <c r="H220" s="11">
        <v>0</v>
      </c>
      <c r="I220" s="11">
        <v>0</v>
      </c>
      <c r="J220" s="11">
        <v>0</v>
      </c>
      <c r="K220" s="11">
        <v>0</v>
      </c>
      <c r="L220" s="11">
        <v>0</v>
      </c>
      <c r="M220" s="11">
        <v>0</v>
      </c>
      <c r="N220" s="11">
        <v>0</v>
      </c>
      <c r="O220" s="11">
        <v>0</v>
      </c>
      <c r="P220" s="11">
        <v>5</v>
      </c>
      <c r="Q220" s="11">
        <v>0</v>
      </c>
      <c r="R220" s="11">
        <v>5</v>
      </c>
      <c r="S220" s="11">
        <v>0</v>
      </c>
    </row>
    <row r="221" spans="1:19">
      <c r="A221" s="13"/>
      <c r="B221" s="13" t="s">
        <v>245</v>
      </c>
      <c r="C221" s="12" t="s">
        <v>246</v>
      </c>
      <c r="D221" s="11">
        <v>35</v>
      </c>
      <c r="E221" s="11">
        <v>0</v>
      </c>
      <c r="F221" s="11">
        <v>0</v>
      </c>
      <c r="G221" s="11">
        <v>0</v>
      </c>
      <c r="H221" s="11">
        <v>0</v>
      </c>
      <c r="I221" s="11">
        <v>0</v>
      </c>
      <c r="J221" s="11">
        <v>0</v>
      </c>
      <c r="K221" s="11">
        <v>0</v>
      </c>
      <c r="L221" s="11">
        <v>0</v>
      </c>
      <c r="M221" s="11">
        <v>0</v>
      </c>
      <c r="N221" s="11">
        <v>0</v>
      </c>
      <c r="O221" s="11">
        <v>0</v>
      </c>
      <c r="P221" s="11">
        <v>35</v>
      </c>
      <c r="Q221" s="11">
        <v>0</v>
      </c>
      <c r="R221" s="11">
        <v>35</v>
      </c>
      <c r="S221" s="11">
        <v>0</v>
      </c>
    </row>
    <row r="222" spans="1:19">
      <c r="A222" s="13"/>
      <c r="B222" s="13" t="s">
        <v>128</v>
      </c>
      <c r="C222" s="12" t="s">
        <v>247</v>
      </c>
      <c r="D222" s="11">
        <v>55</v>
      </c>
      <c r="E222" s="11">
        <v>0</v>
      </c>
      <c r="F222" s="11">
        <v>0</v>
      </c>
      <c r="G222" s="11">
        <v>0</v>
      </c>
      <c r="H222" s="11">
        <v>0</v>
      </c>
      <c r="I222" s="11">
        <v>0</v>
      </c>
      <c r="J222" s="11">
        <v>0</v>
      </c>
      <c r="K222" s="11">
        <v>0</v>
      </c>
      <c r="L222" s="11">
        <v>0</v>
      </c>
      <c r="M222" s="11">
        <v>0</v>
      </c>
      <c r="N222" s="11">
        <v>0</v>
      </c>
      <c r="O222" s="11">
        <v>0</v>
      </c>
      <c r="P222" s="11">
        <v>55</v>
      </c>
      <c r="Q222" s="11">
        <v>0</v>
      </c>
      <c r="R222" s="11">
        <v>55</v>
      </c>
      <c r="S222" s="11">
        <v>0</v>
      </c>
    </row>
    <row r="223" spans="1:19">
      <c r="A223" s="13"/>
      <c r="B223" s="13" t="s">
        <v>129</v>
      </c>
      <c r="C223" s="12" t="s">
        <v>302</v>
      </c>
      <c r="D223" s="11">
        <v>12</v>
      </c>
      <c r="E223" s="11">
        <v>0</v>
      </c>
      <c r="F223" s="11">
        <v>0</v>
      </c>
      <c r="G223" s="11">
        <v>0</v>
      </c>
      <c r="H223" s="11">
        <v>0</v>
      </c>
      <c r="I223" s="11">
        <v>0</v>
      </c>
      <c r="J223" s="11">
        <v>0</v>
      </c>
      <c r="K223" s="11">
        <v>0</v>
      </c>
      <c r="L223" s="11">
        <v>0</v>
      </c>
      <c r="M223" s="11">
        <v>0</v>
      </c>
      <c r="N223" s="11">
        <v>0</v>
      </c>
      <c r="O223" s="11">
        <v>0</v>
      </c>
      <c r="P223" s="11">
        <v>12</v>
      </c>
      <c r="Q223" s="11">
        <v>0</v>
      </c>
      <c r="R223" s="11">
        <v>12</v>
      </c>
      <c r="S223" s="11">
        <v>0</v>
      </c>
    </row>
    <row r="224" spans="1:19">
      <c r="A224" s="13"/>
      <c r="B224" s="13" t="s">
        <v>130</v>
      </c>
      <c r="C224" s="12" t="s">
        <v>248</v>
      </c>
      <c r="D224" s="11">
        <v>30</v>
      </c>
      <c r="E224" s="11">
        <v>0</v>
      </c>
      <c r="F224" s="11">
        <v>0</v>
      </c>
      <c r="G224" s="11">
        <v>0</v>
      </c>
      <c r="H224" s="11">
        <v>0</v>
      </c>
      <c r="I224" s="11">
        <v>0</v>
      </c>
      <c r="J224" s="11">
        <v>0</v>
      </c>
      <c r="K224" s="11">
        <v>0</v>
      </c>
      <c r="L224" s="11">
        <v>0</v>
      </c>
      <c r="M224" s="11">
        <v>0</v>
      </c>
      <c r="N224" s="11">
        <v>0</v>
      </c>
      <c r="O224" s="11">
        <v>0</v>
      </c>
      <c r="P224" s="11">
        <v>30</v>
      </c>
      <c r="Q224" s="11">
        <v>0</v>
      </c>
      <c r="R224" s="11">
        <v>30</v>
      </c>
      <c r="S224" s="11">
        <v>0</v>
      </c>
    </row>
    <row r="225" spans="1:19">
      <c r="A225" s="13"/>
      <c r="B225" s="13" t="s">
        <v>131</v>
      </c>
      <c r="C225" s="12" t="s">
        <v>249</v>
      </c>
      <c r="D225" s="11">
        <v>10</v>
      </c>
      <c r="E225" s="11">
        <v>0</v>
      </c>
      <c r="F225" s="11">
        <v>0</v>
      </c>
      <c r="G225" s="11">
        <v>0</v>
      </c>
      <c r="H225" s="11">
        <v>0</v>
      </c>
      <c r="I225" s="11">
        <v>0</v>
      </c>
      <c r="J225" s="11">
        <v>0</v>
      </c>
      <c r="K225" s="11">
        <v>0</v>
      </c>
      <c r="L225" s="11">
        <v>0</v>
      </c>
      <c r="M225" s="11">
        <v>0</v>
      </c>
      <c r="N225" s="11">
        <v>0</v>
      </c>
      <c r="O225" s="11">
        <v>0</v>
      </c>
      <c r="P225" s="11">
        <v>10</v>
      </c>
      <c r="Q225" s="11">
        <v>0</v>
      </c>
      <c r="R225" s="11">
        <v>10</v>
      </c>
      <c r="S225" s="11">
        <v>0</v>
      </c>
    </row>
    <row r="226" spans="1:19">
      <c r="A226" s="13"/>
      <c r="B226" s="13" t="s">
        <v>132</v>
      </c>
      <c r="C226" s="12" t="s">
        <v>250</v>
      </c>
      <c r="D226" s="11">
        <v>8</v>
      </c>
      <c r="E226" s="11">
        <v>0</v>
      </c>
      <c r="F226" s="11">
        <v>0</v>
      </c>
      <c r="G226" s="11">
        <v>0</v>
      </c>
      <c r="H226" s="11">
        <v>0</v>
      </c>
      <c r="I226" s="11">
        <v>0</v>
      </c>
      <c r="J226" s="11">
        <v>0</v>
      </c>
      <c r="K226" s="11">
        <v>0</v>
      </c>
      <c r="L226" s="11">
        <v>0</v>
      </c>
      <c r="M226" s="11">
        <v>0</v>
      </c>
      <c r="N226" s="11">
        <v>0</v>
      </c>
      <c r="O226" s="11">
        <v>0</v>
      </c>
      <c r="P226" s="11">
        <v>8</v>
      </c>
      <c r="Q226" s="11">
        <v>0</v>
      </c>
      <c r="R226" s="11">
        <v>8</v>
      </c>
      <c r="S226" s="11">
        <v>0</v>
      </c>
    </row>
    <row r="227" spans="1:19">
      <c r="A227" s="13"/>
      <c r="B227" s="13" t="s">
        <v>133</v>
      </c>
      <c r="C227" s="12" t="s">
        <v>251</v>
      </c>
      <c r="D227" s="11">
        <v>15</v>
      </c>
      <c r="E227" s="11">
        <v>0</v>
      </c>
      <c r="F227" s="11">
        <v>0</v>
      </c>
      <c r="G227" s="11">
        <v>0</v>
      </c>
      <c r="H227" s="11">
        <v>0</v>
      </c>
      <c r="I227" s="11">
        <v>0</v>
      </c>
      <c r="J227" s="11">
        <v>0</v>
      </c>
      <c r="K227" s="11">
        <v>0</v>
      </c>
      <c r="L227" s="11">
        <v>0</v>
      </c>
      <c r="M227" s="11">
        <v>0</v>
      </c>
      <c r="N227" s="11">
        <v>0</v>
      </c>
      <c r="O227" s="11">
        <v>0</v>
      </c>
      <c r="P227" s="11">
        <v>15</v>
      </c>
      <c r="Q227" s="11">
        <v>0</v>
      </c>
      <c r="R227" s="11">
        <v>15</v>
      </c>
      <c r="S227" s="11">
        <v>0</v>
      </c>
    </row>
    <row r="228" spans="1:19">
      <c r="A228" s="13"/>
      <c r="B228" s="13" t="s">
        <v>134</v>
      </c>
      <c r="C228" s="12" t="s">
        <v>252</v>
      </c>
      <c r="D228" s="11">
        <v>10</v>
      </c>
      <c r="E228" s="11">
        <v>0</v>
      </c>
      <c r="F228" s="11">
        <v>0</v>
      </c>
      <c r="G228" s="11">
        <v>0</v>
      </c>
      <c r="H228" s="11">
        <v>0</v>
      </c>
      <c r="I228" s="11">
        <v>0</v>
      </c>
      <c r="J228" s="11">
        <v>0</v>
      </c>
      <c r="K228" s="11">
        <v>0</v>
      </c>
      <c r="L228" s="11">
        <v>0</v>
      </c>
      <c r="M228" s="11">
        <v>0</v>
      </c>
      <c r="N228" s="11">
        <v>0</v>
      </c>
      <c r="O228" s="11">
        <v>0</v>
      </c>
      <c r="P228" s="11">
        <v>10</v>
      </c>
      <c r="Q228" s="11">
        <v>0</v>
      </c>
      <c r="R228" s="11">
        <v>10</v>
      </c>
      <c r="S228" s="11">
        <v>0</v>
      </c>
    </row>
    <row r="229" spans="1:19">
      <c r="A229" s="13"/>
      <c r="B229" s="13" t="s">
        <v>135</v>
      </c>
      <c r="C229" s="12" t="s">
        <v>303</v>
      </c>
      <c r="D229" s="11">
        <v>650</v>
      </c>
      <c r="E229" s="11">
        <v>0</v>
      </c>
      <c r="F229" s="11">
        <v>0</v>
      </c>
      <c r="G229" s="11">
        <v>0</v>
      </c>
      <c r="H229" s="11">
        <v>0</v>
      </c>
      <c r="I229" s="11">
        <v>0</v>
      </c>
      <c r="J229" s="11">
        <v>0</v>
      </c>
      <c r="K229" s="11">
        <v>0</v>
      </c>
      <c r="L229" s="11">
        <v>0</v>
      </c>
      <c r="M229" s="11">
        <v>0</v>
      </c>
      <c r="N229" s="11">
        <v>0</v>
      </c>
      <c r="O229" s="11">
        <v>0</v>
      </c>
      <c r="P229" s="11">
        <v>650</v>
      </c>
      <c r="Q229" s="11">
        <v>0</v>
      </c>
      <c r="R229" s="11">
        <v>650</v>
      </c>
      <c r="S229" s="11">
        <v>0</v>
      </c>
    </row>
    <row r="230" spans="1:19">
      <c r="A230" s="13"/>
      <c r="B230" s="13" t="s">
        <v>253</v>
      </c>
      <c r="C230" s="12" t="s">
        <v>254</v>
      </c>
      <c r="D230" s="11">
        <v>10</v>
      </c>
      <c r="E230" s="11">
        <v>0</v>
      </c>
      <c r="F230" s="11">
        <v>0</v>
      </c>
      <c r="G230" s="11">
        <v>0</v>
      </c>
      <c r="H230" s="11">
        <v>0</v>
      </c>
      <c r="I230" s="11">
        <v>0</v>
      </c>
      <c r="J230" s="11">
        <v>0</v>
      </c>
      <c r="K230" s="11">
        <v>0</v>
      </c>
      <c r="L230" s="11">
        <v>0</v>
      </c>
      <c r="M230" s="11">
        <v>0</v>
      </c>
      <c r="N230" s="11">
        <v>0</v>
      </c>
      <c r="O230" s="11">
        <v>0</v>
      </c>
      <c r="P230" s="11">
        <v>10</v>
      </c>
      <c r="Q230" s="11">
        <v>0</v>
      </c>
      <c r="R230" s="11">
        <v>10</v>
      </c>
      <c r="S230" s="11">
        <v>0</v>
      </c>
    </row>
    <row r="231" spans="1:19">
      <c r="A231" s="13"/>
      <c r="B231" s="13" t="s">
        <v>255</v>
      </c>
      <c r="C231" s="12" t="s">
        <v>256</v>
      </c>
      <c r="D231" s="11">
        <v>10</v>
      </c>
      <c r="E231" s="11">
        <v>0</v>
      </c>
      <c r="F231" s="11">
        <v>0</v>
      </c>
      <c r="G231" s="11">
        <v>0</v>
      </c>
      <c r="H231" s="11">
        <v>0</v>
      </c>
      <c r="I231" s="11">
        <v>0</v>
      </c>
      <c r="J231" s="11">
        <v>0</v>
      </c>
      <c r="K231" s="11">
        <v>0</v>
      </c>
      <c r="L231" s="11">
        <v>0</v>
      </c>
      <c r="M231" s="11">
        <v>0</v>
      </c>
      <c r="N231" s="11">
        <v>0</v>
      </c>
      <c r="O231" s="11">
        <v>0</v>
      </c>
      <c r="P231" s="11">
        <v>10</v>
      </c>
      <c r="Q231" s="11">
        <v>0</v>
      </c>
      <c r="R231" s="11">
        <v>10</v>
      </c>
      <c r="S231" s="11">
        <v>0</v>
      </c>
    </row>
    <row r="232" spans="1:19">
      <c r="A232" s="13"/>
      <c r="B232" s="13" t="s">
        <v>190</v>
      </c>
      <c r="C232" s="12" t="s">
        <v>257</v>
      </c>
      <c r="D232" s="11">
        <v>50.75</v>
      </c>
      <c r="E232" s="11">
        <v>5.75</v>
      </c>
      <c r="F232" s="11">
        <v>5.75</v>
      </c>
      <c r="G232" s="11">
        <v>5.75</v>
      </c>
      <c r="H232" s="11">
        <v>0</v>
      </c>
      <c r="I232" s="11">
        <v>0</v>
      </c>
      <c r="J232" s="11">
        <v>0</v>
      </c>
      <c r="K232" s="11">
        <v>0</v>
      </c>
      <c r="L232" s="11">
        <v>0</v>
      </c>
      <c r="M232" s="11">
        <v>0</v>
      </c>
      <c r="N232" s="11">
        <v>0</v>
      </c>
      <c r="O232" s="11">
        <v>0</v>
      </c>
      <c r="P232" s="11">
        <v>45</v>
      </c>
      <c r="Q232" s="11">
        <v>0</v>
      </c>
      <c r="R232" s="11">
        <v>45</v>
      </c>
      <c r="S232" s="11">
        <v>0</v>
      </c>
    </row>
    <row r="233" spans="1:19">
      <c r="A233" s="13"/>
      <c r="B233" s="13" t="s">
        <v>258</v>
      </c>
      <c r="C233" s="12" t="s">
        <v>259</v>
      </c>
      <c r="D233" s="11">
        <v>40.75</v>
      </c>
      <c r="E233" s="11">
        <v>5.75</v>
      </c>
      <c r="F233" s="11">
        <v>5.75</v>
      </c>
      <c r="G233" s="11">
        <v>5.75</v>
      </c>
      <c r="H233" s="11">
        <v>0</v>
      </c>
      <c r="I233" s="11">
        <v>0</v>
      </c>
      <c r="J233" s="11">
        <v>0</v>
      </c>
      <c r="K233" s="11">
        <v>0</v>
      </c>
      <c r="L233" s="11">
        <v>0</v>
      </c>
      <c r="M233" s="11">
        <v>0</v>
      </c>
      <c r="N233" s="11">
        <v>0</v>
      </c>
      <c r="O233" s="11">
        <v>0</v>
      </c>
      <c r="P233" s="11">
        <v>35</v>
      </c>
      <c r="Q233" s="11">
        <v>0</v>
      </c>
      <c r="R233" s="11">
        <v>35</v>
      </c>
      <c r="S233" s="11">
        <v>0</v>
      </c>
    </row>
    <row r="234" spans="1:19">
      <c r="A234" s="13"/>
      <c r="B234" s="13" t="s">
        <v>260</v>
      </c>
      <c r="C234" s="12" t="s">
        <v>261</v>
      </c>
      <c r="D234" s="11">
        <v>24</v>
      </c>
      <c r="E234" s="11">
        <v>0</v>
      </c>
      <c r="F234" s="11">
        <v>0</v>
      </c>
      <c r="G234" s="11">
        <v>0</v>
      </c>
      <c r="H234" s="11">
        <v>0</v>
      </c>
      <c r="I234" s="11">
        <v>0</v>
      </c>
      <c r="J234" s="11">
        <v>0</v>
      </c>
      <c r="K234" s="11">
        <v>0</v>
      </c>
      <c r="L234" s="11">
        <v>0</v>
      </c>
      <c r="M234" s="11">
        <v>0</v>
      </c>
      <c r="N234" s="11">
        <v>0</v>
      </c>
      <c r="O234" s="11">
        <v>0</v>
      </c>
      <c r="P234" s="11">
        <v>24</v>
      </c>
      <c r="Q234" s="11">
        <v>0</v>
      </c>
      <c r="R234" s="11">
        <v>24</v>
      </c>
      <c r="S234" s="11">
        <v>0</v>
      </c>
    </row>
    <row r="235" spans="1:19">
      <c r="A235" s="13"/>
      <c r="B235" s="13" t="s">
        <v>262</v>
      </c>
      <c r="C235" s="12" t="s">
        <v>263</v>
      </c>
      <c r="D235" s="11">
        <v>9</v>
      </c>
      <c r="E235" s="11">
        <v>0</v>
      </c>
      <c r="F235" s="11">
        <v>0</v>
      </c>
      <c r="G235" s="11">
        <v>0</v>
      </c>
      <c r="H235" s="11">
        <v>0</v>
      </c>
      <c r="I235" s="11">
        <v>0</v>
      </c>
      <c r="J235" s="11">
        <v>0</v>
      </c>
      <c r="K235" s="11">
        <v>0</v>
      </c>
      <c r="L235" s="11">
        <v>0</v>
      </c>
      <c r="M235" s="11">
        <v>0</v>
      </c>
      <c r="N235" s="11">
        <v>0</v>
      </c>
      <c r="O235" s="11">
        <v>0</v>
      </c>
      <c r="P235" s="11">
        <v>9</v>
      </c>
      <c r="Q235" s="11">
        <v>0</v>
      </c>
      <c r="R235" s="11">
        <v>9</v>
      </c>
      <c r="S235" s="11">
        <v>0</v>
      </c>
    </row>
    <row r="236" spans="1:19">
      <c r="A236" s="13"/>
      <c r="B236" s="13" t="s">
        <v>267</v>
      </c>
      <c r="C236" s="12" t="s">
        <v>268</v>
      </c>
      <c r="D236" s="11">
        <v>20</v>
      </c>
      <c r="E236" s="11">
        <v>0</v>
      </c>
      <c r="F236" s="11">
        <v>0</v>
      </c>
      <c r="G236" s="11">
        <v>0</v>
      </c>
      <c r="H236" s="11">
        <v>0</v>
      </c>
      <c r="I236" s="11">
        <v>0</v>
      </c>
      <c r="J236" s="11">
        <v>0</v>
      </c>
      <c r="K236" s="11">
        <v>0</v>
      </c>
      <c r="L236" s="11">
        <v>0</v>
      </c>
      <c r="M236" s="11">
        <v>0</v>
      </c>
      <c r="N236" s="11">
        <v>0</v>
      </c>
      <c r="O236" s="11">
        <v>0</v>
      </c>
      <c r="P236" s="11">
        <v>20</v>
      </c>
      <c r="Q236" s="11">
        <v>0</v>
      </c>
      <c r="R236" s="11">
        <v>20</v>
      </c>
      <c r="S236" s="11">
        <v>0</v>
      </c>
    </row>
    <row r="237" spans="1:19">
      <c r="A237" s="13"/>
      <c r="B237" s="13" t="s">
        <v>151</v>
      </c>
      <c r="C237" s="12" t="s">
        <v>264</v>
      </c>
      <c r="D237" s="11">
        <v>72.5</v>
      </c>
      <c r="E237" s="11">
        <v>9.5</v>
      </c>
      <c r="F237" s="11">
        <v>9.5</v>
      </c>
      <c r="G237" s="11">
        <v>9.5</v>
      </c>
      <c r="H237" s="11">
        <v>0</v>
      </c>
      <c r="I237" s="11">
        <v>0</v>
      </c>
      <c r="J237" s="11">
        <v>0</v>
      </c>
      <c r="K237" s="11">
        <v>0</v>
      </c>
      <c r="L237" s="11">
        <v>0</v>
      </c>
      <c r="M237" s="11">
        <v>0</v>
      </c>
      <c r="N237" s="11">
        <v>0</v>
      </c>
      <c r="O237" s="11">
        <v>0</v>
      </c>
      <c r="P237" s="11">
        <v>63</v>
      </c>
      <c r="Q237" s="11">
        <v>0</v>
      </c>
      <c r="R237" s="11">
        <v>63</v>
      </c>
      <c r="S237" s="11">
        <v>0</v>
      </c>
    </row>
    <row r="238" spans="1:19">
      <c r="A238" s="13" t="s">
        <v>269</v>
      </c>
      <c r="B238" s="13"/>
      <c r="C238" s="12" t="s">
        <v>270</v>
      </c>
      <c r="D238" s="11">
        <v>20</v>
      </c>
      <c r="E238" s="11">
        <v>0</v>
      </c>
      <c r="F238" s="11">
        <v>0</v>
      </c>
      <c r="G238" s="11">
        <v>0</v>
      </c>
      <c r="H238" s="11">
        <v>0</v>
      </c>
      <c r="I238" s="11">
        <v>0</v>
      </c>
      <c r="J238" s="11">
        <v>0</v>
      </c>
      <c r="K238" s="11">
        <v>0</v>
      </c>
      <c r="L238" s="11">
        <v>0</v>
      </c>
      <c r="M238" s="11">
        <v>0</v>
      </c>
      <c r="N238" s="11">
        <v>0</v>
      </c>
      <c r="O238" s="11">
        <v>0</v>
      </c>
      <c r="P238" s="11">
        <v>20</v>
      </c>
      <c r="Q238" s="11">
        <v>0</v>
      </c>
      <c r="R238" s="11">
        <v>20</v>
      </c>
      <c r="S238" s="11">
        <v>0</v>
      </c>
    </row>
    <row r="239" spans="1:19">
      <c r="A239" s="13"/>
      <c r="B239" s="13" t="s">
        <v>153</v>
      </c>
      <c r="C239" s="12" t="s">
        <v>271</v>
      </c>
      <c r="D239" s="11">
        <v>10</v>
      </c>
      <c r="E239" s="11">
        <v>0</v>
      </c>
      <c r="F239" s="11">
        <v>0</v>
      </c>
      <c r="G239" s="11">
        <v>0</v>
      </c>
      <c r="H239" s="11">
        <v>0</v>
      </c>
      <c r="I239" s="11">
        <v>0</v>
      </c>
      <c r="J239" s="11">
        <v>0</v>
      </c>
      <c r="K239" s="11">
        <v>0</v>
      </c>
      <c r="L239" s="11">
        <v>0</v>
      </c>
      <c r="M239" s="11">
        <v>0</v>
      </c>
      <c r="N239" s="11">
        <v>0</v>
      </c>
      <c r="O239" s="11">
        <v>0</v>
      </c>
      <c r="P239" s="11">
        <v>10</v>
      </c>
      <c r="Q239" s="11">
        <v>0</v>
      </c>
      <c r="R239" s="11">
        <v>10</v>
      </c>
      <c r="S239" s="11">
        <v>0</v>
      </c>
    </row>
    <row r="240" spans="1:19">
      <c r="A240" s="13"/>
      <c r="B240" s="13" t="s">
        <v>164</v>
      </c>
      <c r="C240" s="12" t="s">
        <v>304</v>
      </c>
      <c r="D240" s="11">
        <v>10</v>
      </c>
      <c r="E240" s="11">
        <v>0</v>
      </c>
      <c r="F240" s="11">
        <v>0</v>
      </c>
      <c r="G240" s="11">
        <v>0</v>
      </c>
      <c r="H240" s="11">
        <v>0</v>
      </c>
      <c r="I240" s="11">
        <v>0</v>
      </c>
      <c r="J240" s="11">
        <v>0</v>
      </c>
      <c r="K240" s="11">
        <v>0</v>
      </c>
      <c r="L240" s="11">
        <v>0</v>
      </c>
      <c r="M240" s="11">
        <v>0</v>
      </c>
      <c r="N240" s="11">
        <v>0</v>
      </c>
      <c r="O240" s="11">
        <v>0</v>
      </c>
      <c r="P240" s="11">
        <v>10</v>
      </c>
      <c r="Q240" s="11">
        <v>0</v>
      </c>
      <c r="R240" s="11">
        <v>10</v>
      </c>
      <c r="S240" s="11">
        <v>0</v>
      </c>
    </row>
    <row r="241" spans="1:19">
      <c r="A241" s="13"/>
      <c r="B241" s="13"/>
      <c r="C241" s="12" t="s">
        <v>205</v>
      </c>
      <c r="D241" s="11">
        <v>581.42999999999995</v>
      </c>
      <c r="E241" s="11">
        <v>1.83</v>
      </c>
      <c r="F241" s="11">
        <v>1.83</v>
      </c>
      <c r="G241" s="11">
        <v>1.83</v>
      </c>
      <c r="H241" s="11">
        <v>0</v>
      </c>
      <c r="I241" s="11">
        <v>0</v>
      </c>
      <c r="J241" s="11">
        <v>0</v>
      </c>
      <c r="K241" s="11">
        <v>0</v>
      </c>
      <c r="L241" s="11">
        <v>0</v>
      </c>
      <c r="M241" s="11">
        <v>0</v>
      </c>
      <c r="N241" s="11">
        <v>0</v>
      </c>
      <c r="O241" s="11">
        <v>0</v>
      </c>
      <c r="P241" s="11">
        <v>579.6</v>
      </c>
      <c r="Q241" s="11">
        <v>0</v>
      </c>
      <c r="R241" s="11">
        <v>579.6</v>
      </c>
      <c r="S241" s="11">
        <v>0</v>
      </c>
    </row>
    <row r="242" spans="1:19">
      <c r="A242" s="13" t="s">
        <v>229</v>
      </c>
      <c r="B242" s="13"/>
      <c r="C242" s="12" t="s">
        <v>230</v>
      </c>
      <c r="D242" s="11">
        <v>323</v>
      </c>
      <c r="E242" s="11">
        <v>0</v>
      </c>
      <c r="F242" s="11">
        <v>0</v>
      </c>
      <c r="G242" s="11">
        <v>0</v>
      </c>
      <c r="H242" s="11">
        <v>0</v>
      </c>
      <c r="I242" s="11">
        <v>0</v>
      </c>
      <c r="J242" s="11">
        <v>0</v>
      </c>
      <c r="K242" s="11">
        <v>0</v>
      </c>
      <c r="L242" s="11">
        <v>0</v>
      </c>
      <c r="M242" s="11">
        <v>0</v>
      </c>
      <c r="N242" s="11">
        <v>0</v>
      </c>
      <c r="O242" s="11">
        <v>0</v>
      </c>
      <c r="P242" s="11">
        <v>323</v>
      </c>
      <c r="Q242" s="11">
        <v>0</v>
      </c>
      <c r="R242" s="11">
        <v>323</v>
      </c>
      <c r="S242" s="11">
        <v>0</v>
      </c>
    </row>
    <row r="243" spans="1:19">
      <c r="A243" s="13"/>
      <c r="B243" s="13" t="s">
        <v>149</v>
      </c>
      <c r="C243" s="12" t="s">
        <v>231</v>
      </c>
      <c r="D243" s="11">
        <v>60</v>
      </c>
      <c r="E243" s="11">
        <v>0</v>
      </c>
      <c r="F243" s="11">
        <v>0</v>
      </c>
      <c r="G243" s="11">
        <v>0</v>
      </c>
      <c r="H243" s="11">
        <v>0</v>
      </c>
      <c r="I243" s="11">
        <v>0</v>
      </c>
      <c r="J243" s="11">
        <v>0</v>
      </c>
      <c r="K243" s="11">
        <v>0</v>
      </c>
      <c r="L243" s="11">
        <v>0</v>
      </c>
      <c r="M243" s="11">
        <v>0</v>
      </c>
      <c r="N243" s="11">
        <v>0</v>
      </c>
      <c r="O243" s="11">
        <v>0</v>
      </c>
      <c r="P243" s="11">
        <v>60</v>
      </c>
      <c r="Q243" s="11">
        <v>0</v>
      </c>
      <c r="R243" s="11">
        <v>60</v>
      </c>
      <c r="S243" s="11">
        <v>0</v>
      </c>
    </row>
    <row r="244" spans="1:19">
      <c r="A244" s="13"/>
      <c r="B244" s="13" t="s">
        <v>147</v>
      </c>
      <c r="C244" s="12" t="s">
        <v>232</v>
      </c>
      <c r="D244" s="11">
        <v>30</v>
      </c>
      <c r="E244" s="11">
        <v>0</v>
      </c>
      <c r="F244" s="11">
        <v>0</v>
      </c>
      <c r="G244" s="11">
        <v>0</v>
      </c>
      <c r="H244" s="11">
        <v>0</v>
      </c>
      <c r="I244" s="11">
        <v>0</v>
      </c>
      <c r="J244" s="11">
        <v>0</v>
      </c>
      <c r="K244" s="11">
        <v>0</v>
      </c>
      <c r="L244" s="11">
        <v>0</v>
      </c>
      <c r="M244" s="11">
        <v>0</v>
      </c>
      <c r="N244" s="11">
        <v>0</v>
      </c>
      <c r="O244" s="11">
        <v>0</v>
      </c>
      <c r="P244" s="11">
        <v>30</v>
      </c>
      <c r="Q244" s="11">
        <v>0</v>
      </c>
      <c r="R244" s="11">
        <v>30</v>
      </c>
      <c r="S244" s="11">
        <v>0</v>
      </c>
    </row>
    <row r="245" spans="1:19">
      <c r="A245" s="13"/>
      <c r="B245" s="13" t="s">
        <v>195</v>
      </c>
      <c r="C245" s="12" t="s">
        <v>233</v>
      </c>
      <c r="D245" s="11">
        <v>30</v>
      </c>
      <c r="E245" s="11">
        <v>0</v>
      </c>
      <c r="F245" s="11">
        <v>0</v>
      </c>
      <c r="G245" s="11">
        <v>0</v>
      </c>
      <c r="H245" s="11">
        <v>0</v>
      </c>
      <c r="I245" s="11">
        <v>0</v>
      </c>
      <c r="J245" s="11">
        <v>0</v>
      </c>
      <c r="K245" s="11">
        <v>0</v>
      </c>
      <c r="L245" s="11">
        <v>0</v>
      </c>
      <c r="M245" s="11">
        <v>0</v>
      </c>
      <c r="N245" s="11">
        <v>0</v>
      </c>
      <c r="O245" s="11">
        <v>0</v>
      </c>
      <c r="P245" s="11">
        <v>30</v>
      </c>
      <c r="Q245" s="11">
        <v>0</v>
      </c>
      <c r="R245" s="11">
        <v>30</v>
      </c>
      <c r="S245" s="11">
        <v>0</v>
      </c>
    </row>
    <row r="246" spans="1:19">
      <c r="A246" s="13"/>
      <c r="B246" s="13" t="s">
        <v>164</v>
      </c>
      <c r="C246" s="12" t="s">
        <v>265</v>
      </c>
      <c r="D246" s="11">
        <v>95</v>
      </c>
      <c r="E246" s="11">
        <v>0</v>
      </c>
      <c r="F246" s="11">
        <v>0</v>
      </c>
      <c r="G246" s="11">
        <v>0</v>
      </c>
      <c r="H246" s="11">
        <v>0</v>
      </c>
      <c r="I246" s="11">
        <v>0</v>
      </c>
      <c r="J246" s="11">
        <v>0</v>
      </c>
      <c r="K246" s="11">
        <v>0</v>
      </c>
      <c r="L246" s="11">
        <v>0</v>
      </c>
      <c r="M246" s="11">
        <v>0</v>
      </c>
      <c r="N246" s="11">
        <v>0</v>
      </c>
      <c r="O246" s="11">
        <v>0</v>
      </c>
      <c r="P246" s="11">
        <v>95</v>
      </c>
      <c r="Q246" s="11">
        <v>0</v>
      </c>
      <c r="R246" s="11">
        <v>95</v>
      </c>
      <c r="S246" s="11">
        <v>0</v>
      </c>
    </row>
    <row r="247" spans="1:19">
      <c r="A247" s="13"/>
      <c r="B247" s="13" t="s">
        <v>166</v>
      </c>
      <c r="C247" s="12" t="s">
        <v>234</v>
      </c>
      <c r="D247" s="11">
        <v>35</v>
      </c>
      <c r="E247" s="11">
        <v>0</v>
      </c>
      <c r="F247" s="11">
        <v>0</v>
      </c>
      <c r="G247" s="11">
        <v>0</v>
      </c>
      <c r="H247" s="11">
        <v>0</v>
      </c>
      <c r="I247" s="11">
        <v>0</v>
      </c>
      <c r="J247" s="11">
        <v>0</v>
      </c>
      <c r="K247" s="11">
        <v>0</v>
      </c>
      <c r="L247" s="11">
        <v>0</v>
      </c>
      <c r="M247" s="11">
        <v>0</v>
      </c>
      <c r="N247" s="11">
        <v>0</v>
      </c>
      <c r="O247" s="11">
        <v>0</v>
      </c>
      <c r="P247" s="11">
        <v>35</v>
      </c>
      <c r="Q247" s="11">
        <v>0</v>
      </c>
      <c r="R247" s="11">
        <v>35</v>
      </c>
      <c r="S247" s="11">
        <v>0</v>
      </c>
    </row>
    <row r="248" spans="1:19">
      <c r="A248" s="13"/>
      <c r="B248" s="13" t="s">
        <v>245</v>
      </c>
      <c r="C248" s="12" t="s">
        <v>266</v>
      </c>
      <c r="D248" s="11">
        <v>17</v>
      </c>
      <c r="E248" s="11">
        <v>0</v>
      </c>
      <c r="F248" s="11">
        <v>0</v>
      </c>
      <c r="G248" s="11">
        <v>0</v>
      </c>
      <c r="H248" s="11">
        <v>0</v>
      </c>
      <c r="I248" s="11">
        <v>0</v>
      </c>
      <c r="J248" s="11">
        <v>0</v>
      </c>
      <c r="K248" s="11">
        <v>0</v>
      </c>
      <c r="L248" s="11">
        <v>0</v>
      </c>
      <c r="M248" s="11">
        <v>0</v>
      </c>
      <c r="N248" s="11">
        <v>0</v>
      </c>
      <c r="O248" s="11">
        <v>0</v>
      </c>
      <c r="P248" s="11">
        <v>17</v>
      </c>
      <c r="Q248" s="11">
        <v>0</v>
      </c>
      <c r="R248" s="11">
        <v>17</v>
      </c>
      <c r="S248" s="11">
        <v>0</v>
      </c>
    </row>
    <row r="249" spans="1:19">
      <c r="A249" s="13"/>
      <c r="B249" s="13" t="s">
        <v>127</v>
      </c>
      <c r="C249" s="12" t="s">
        <v>298</v>
      </c>
      <c r="D249" s="11">
        <v>26</v>
      </c>
      <c r="E249" s="11">
        <v>0</v>
      </c>
      <c r="F249" s="11">
        <v>0</v>
      </c>
      <c r="G249" s="11">
        <v>0</v>
      </c>
      <c r="H249" s="11">
        <v>0</v>
      </c>
      <c r="I249" s="11">
        <v>0</v>
      </c>
      <c r="J249" s="11">
        <v>0</v>
      </c>
      <c r="K249" s="11">
        <v>0</v>
      </c>
      <c r="L249" s="11">
        <v>0</v>
      </c>
      <c r="M249" s="11">
        <v>0</v>
      </c>
      <c r="N249" s="11">
        <v>0</v>
      </c>
      <c r="O249" s="11">
        <v>0</v>
      </c>
      <c r="P249" s="11">
        <v>26</v>
      </c>
      <c r="Q249" s="11">
        <v>0</v>
      </c>
      <c r="R249" s="11">
        <v>26</v>
      </c>
      <c r="S249" s="11">
        <v>0</v>
      </c>
    </row>
    <row r="250" spans="1:19">
      <c r="A250" s="13"/>
      <c r="B250" s="13" t="s">
        <v>129</v>
      </c>
      <c r="C250" s="12" t="s">
        <v>235</v>
      </c>
      <c r="D250" s="11">
        <v>1</v>
      </c>
      <c r="E250" s="11">
        <v>0</v>
      </c>
      <c r="F250" s="11">
        <v>0</v>
      </c>
      <c r="G250" s="11">
        <v>0</v>
      </c>
      <c r="H250" s="11">
        <v>0</v>
      </c>
      <c r="I250" s="11">
        <v>0</v>
      </c>
      <c r="J250" s="11">
        <v>0</v>
      </c>
      <c r="K250" s="11">
        <v>0</v>
      </c>
      <c r="L250" s="11">
        <v>0</v>
      </c>
      <c r="M250" s="11">
        <v>0</v>
      </c>
      <c r="N250" s="11">
        <v>0</v>
      </c>
      <c r="O250" s="11">
        <v>0</v>
      </c>
      <c r="P250" s="11">
        <v>1</v>
      </c>
      <c r="Q250" s="11">
        <v>0</v>
      </c>
      <c r="R250" s="11">
        <v>1</v>
      </c>
      <c r="S250" s="11">
        <v>0</v>
      </c>
    </row>
    <row r="251" spans="1:19">
      <c r="A251" s="13"/>
      <c r="B251" s="13" t="s">
        <v>130</v>
      </c>
      <c r="C251" s="12" t="s">
        <v>236</v>
      </c>
      <c r="D251" s="11">
        <v>19</v>
      </c>
      <c r="E251" s="11">
        <v>0</v>
      </c>
      <c r="F251" s="11">
        <v>0</v>
      </c>
      <c r="G251" s="11">
        <v>0</v>
      </c>
      <c r="H251" s="11">
        <v>0</v>
      </c>
      <c r="I251" s="11">
        <v>0</v>
      </c>
      <c r="J251" s="11">
        <v>0</v>
      </c>
      <c r="K251" s="11">
        <v>0</v>
      </c>
      <c r="L251" s="11">
        <v>0</v>
      </c>
      <c r="M251" s="11">
        <v>0</v>
      </c>
      <c r="N251" s="11">
        <v>0</v>
      </c>
      <c r="O251" s="11">
        <v>0</v>
      </c>
      <c r="P251" s="11">
        <v>19</v>
      </c>
      <c r="Q251" s="11">
        <v>0</v>
      </c>
      <c r="R251" s="11">
        <v>19</v>
      </c>
      <c r="S251" s="11">
        <v>0</v>
      </c>
    </row>
    <row r="252" spans="1:19">
      <c r="A252" s="13"/>
      <c r="B252" s="13" t="s">
        <v>151</v>
      </c>
      <c r="C252" s="12" t="s">
        <v>300</v>
      </c>
      <c r="D252" s="11">
        <v>10</v>
      </c>
      <c r="E252" s="11">
        <v>0</v>
      </c>
      <c r="F252" s="11">
        <v>0</v>
      </c>
      <c r="G252" s="11">
        <v>0</v>
      </c>
      <c r="H252" s="11">
        <v>0</v>
      </c>
      <c r="I252" s="11">
        <v>0</v>
      </c>
      <c r="J252" s="11">
        <v>0</v>
      </c>
      <c r="K252" s="11">
        <v>0</v>
      </c>
      <c r="L252" s="11">
        <v>0</v>
      </c>
      <c r="M252" s="11">
        <v>0</v>
      </c>
      <c r="N252" s="11">
        <v>0</v>
      </c>
      <c r="O252" s="11">
        <v>0</v>
      </c>
      <c r="P252" s="11">
        <v>10</v>
      </c>
      <c r="Q252" s="11">
        <v>0</v>
      </c>
      <c r="R252" s="11">
        <v>10</v>
      </c>
      <c r="S252" s="11">
        <v>0</v>
      </c>
    </row>
    <row r="253" spans="1:19">
      <c r="A253" s="13" t="s">
        <v>237</v>
      </c>
      <c r="B253" s="13"/>
      <c r="C253" s="12" t="s">
        <v>238</v>
      </c>
      <c r="D253" s="11">
        <v>258.43</v>
      </c>
      <c r="E253" s="11">
        <v>1.83</v>
      </c>
      <c r="F253" s="11">
        <v>1.83</v>
      </c>
      <c r="G253" s="11">
        <v>1.83</v>
      </c>
      <c r="H253" s="11">
        <v>0</v>
      </c>
      <c r="I253" s="11">
        <v>0</v>
      </c>
      <c r="J253" s="11">
        <v>0</v>
      </c>
      <c r="K253" s="11">
        <v>0</v>
      </c>
      <c r="L253" s="11">
        <v>0</v>
      </c>
      <c r="M253" s="11">
        <v>0</v>
      </c>
      <c r="N253" s="11">
        <v>0</v>
      </c>
      <c r="O253" s="11">
        <v>0</v>
      </c>
      <c r="P253" s="11">
        <v>256.60000000000002</v>
      </c>
      <c r="Q253" s="11">
        <v>0</v>
      </c>
      <c r="R253" s="11">
        <v>256.60000000000002</v>
      </c>
      <c r="S253" s="11">
        <v>0</v>
      </c>
    </row>
    <row r="254" spans="1:19">
      <c r="A254" s="13"/>
      <c r="B254" s="13" t="s">
        <v>149</v>
      </c>
      <c r="C254" s="12" t="s">
        <v>239</v>
      </c>
      <c r="D254" s="11">
        <v>5</v>
      </c>
      <c r="E254" s="11">
        <v>0</v>
      </c>
      <c r="F254" s="11">
        <v>0</v>
      </c>
      <c r="G254" s="11">
        <v>0</v>
      </c>
      <c r="H254" s="11">
        <v>0</v>
      </c>
      <c r="I254" s="11">
        <v>0</v>
      </c>
      <c r="J254" s="11">
        <v>0</v>
      </c>
      <c r="K254" s="11">
        <v>0</v>
      </c>
      <c r="L254" s="11">
        <v>0</v>
      </c>
      <c r="M254" s="11">
        <v>0</v>
      </c>
      <c r="N254" s="11">
        <v>0</v>
      </c>
      <c r="O254" s="11">
        <v>0</v>
      </c>
      <c r="P254" s="11">
        <v>5</v>
      </c>
      <c r="Q254" s="11">
        <v>0</v>
      </c>
      <c r="R254" s="11">
        <v>5</v>
      </c>
      <c r="S254" s="11">
        <v>0</v>
      </c>
    </row>
    <row r="255" spans="1:19">
      <c r="A255" s="13"/>
      <c r="B255" s="13" t="s">
        <v>147</v>
      </c>
      <c r="C255" s="12" t="s">
        <v>240</v>
      </c>
      <c r="D255" s="11">
        <v>1</v>
      </c>
      <c r="E255" s="11">
        <v>0</v>
      </c>
      <c r="F255" s="11">
        <v>0</v>
      </c>
      <c r="G255" s="11">
        <v>0</v>
      </c>
      <c r="H255" s="11">
        <v>0</v>
      </c>
      <c r="I255" s="11">
        <v>0</v>
      </c>
      <c r="J255" s="11">
        <v>0</v>
      </c>
      <c r="K255" s="11">
        <v>0</v>
      </c>
      <c r="L255" s="11">
        <v>0</v>
      </c>
      <c r="M255" s="11">
        <v>0</v>
      </c>
      <c r="N255" s="11">
        <v>0</v>
      </c>
      <c r="O255" s="11">
        <v>0</v>
      </c>
      <c r="P255" s="11">
        <v>1</v>
      </c>
      <c r="Q255" s="11">
        <v>0</v>
      </c>
      <c r="R255" s="11">
        <v>1</v>
      </c>
      <c r="S255" s="11">
        <v>0</v>
      </c>
    </row>
    <row r="256" spans="1:19">
      <c r="A256" s="13"/>
      <c r="B256" s="13" t="s">
        <v>195</v>
      </c>
      <c r="C256" s="12" t="s">
        <v>301</v>
      </c>
      <c r="D256" s="11">
        <v>1</v>
      </c>
      <c r="E256" s="11">
        <v>0</v>
      </c>
      <c r="F256" s="11">
        <v>0</v>
      </c>
      <c r="G256" s="11">
        <v>0</v>
      </c>
      <c r="H256" s="11">
        <v>0</v>
      </c>
      <c r="I256" s="11">
        <v>0</v>
      </c>
      <c r="J256" s="11">
        <v>0</v>
      </c>
      <c r="K256" s="11">
        <v>0</v>
      </c>
      <c r="L256" s="11">
        <v>0</v>
      </c>
      <c r="M256" s="11">
        <v>0</v>
      </c>
      <c r="N256" s="11">
        <v>0</v>
      </c>
      <c r="O256" s="11">
        <v>0</v>
      </c>
      <c r="P256" s="11">
        <v>1</v>
      </c>
      <c r="Q256" s="11">
        <v>0</v>
      </c>
      <c r="R256" s="11">
        <v>1</v>
      </c>
      <c r="S256" s="11">
        <v>0</v>
      </c>
    </row>
    <row r="257" spans="1:19">
      <c r="A257" s="13"/>
      <c r="B257" s="13" t="s">
        <v>173</v>
      </c>
      <c r="C257" s="12" t="s">
        <v>241</v>
      </c>
      <c r="D257" s="11">
        <v>0.3</v>
      </c>
      <c r="E257" s="11">
        <v>0</v>
      </c>
      <c r="F257" s="11">
        <v>0</v>
      </c>
      <c r="G257" s="11">
        <v>0</v>
      </c>
      <c r="H257" s="11">
        <v>0</v>
      </c>
      <c r="I257" s="11">
        <v>0</v>
      </c>
      <c r="J257" s="11">
        <v>0</v>
      </c>
      <c r="K257" s="11">
        <v>0</v>
      </c>
      <c r="L257" s="11">
        <v>0</v>
      </c>
      <c r="M257" s="11">
        <v>0</v>
      </c>
      <c r="N257" s="11">
        <v>0</v>
      </c>
      <c r="O257" s="11">
        <v>0</v>
      </c>
      <c r="P257" s="11">
        <v>0.3</v>
      </c>
      <c r="Q257" s="11">
        <v>0</v>
      </c>
      <c r="R257" s="11">
        <v>0.3</v>
      </c>
      <c r="S257" s="11">
        <v>0</v>
      </c>
    </row>
    <row r="258" spans="1:19">
      <c r="A258" s="13"/>
      <c r="B258" s="13" t="s">
        <v>153</v>
      </c>
      <c r="C258" s="12" t="s">
        <v>242</v>
      </c>
      <c r="D258" s="11">
        <v>2</v>
      </c>
      <c r="E258" s="11">
        <v>0</v>
      </c>
      <c r="F258" s="11">
        <v>0</v>
      </c>
      <c r="G258" s="11">
        <v>0</v>
      </c>
      <c r="H258" s="11">
        <v>0</v>
      </c>
      <c r="I258" s="11">
        <v>0</v>
      </c>
      <c r="J258" s="11">
        <v>0</v>
      </c>
      <c r="K258" s="11">
        <v>0</v>
      </c>
      <c r="L258" s="11">
        <v>0</v>
      </c>
      <c r="M258" s="11">
        <v>0</v>
      </c>
      <c r="N258" s="11">
        <v>0</v>
      </c>
      <c r="O258" s="11">
        <v>0</v>
      </c>
      <c r="P258" s="11">
        <v>2</v>
      </c>
      <c r="Q258" s="11">
        <v>0</v>
      </c>
      <c r="R258" s="11">
        <v>2</v>
      </c>
      <c r="S258" s="11">
        <v>0</v>
      </c>
    </row>
    <row r="259" spans="1:19">
      <c r="A259" s="13"/>
      <c r="B259" s="13" t="s">
        <v>162</v>
      </c>
      <c r="C259" s="12" t="s">
        <v>243</v>
      </c>
      <c r="D259" s="11">
        <v>2</v>
      </c>
      <c r="E259" s="11">
        <v>0</v>
      </c>
      <c r="F259" s="11">
        <v>0</v>
      </c>
      <c r="G259" s="11">
        <v>0</v>
      </c>
      <c r="H259" s="11">
        <v>0</v>
      </c>
      <c r="I259" s="11">
        <v>0</v>
      </c>
      <c r="J259" s="11">
        <v>0</v>
      </c>
      <c r="K259" s="11">
        <v>0</v>
      </c>
      <c r="L259" s="11">
        <v>0</v>
      </c>
      <c r="M259" s="11">
        <v>0</v>
      </c>
      <c r="N259" s="11">
        <v>0</v>
      </c>
      <c r="O259" s="11">
        <v>0</v>
      </c>
      <c r="P259" s="11">
        <v>2</v>
      </c>
      <c r="Q259" s="11">
        <v>0</v>
      </c>
      <c r="R259" s="11">
        <v>2</v>
      </c>
      <c r="S259" s="11">
        <v>0</v>
      </c>
    </row>
    <row r="260" spans="1:19">
      <c r="A260" s="13"/>
      <c r="B260" s="13" t="s">
        <v>164</v>
      </c>
      <c r="C260" s="12" t="s">
        <v>244</v>
      </c>
      <c r="D260" s="11">
        <v>3</v>
      </c>
      <c r="E260" s="11">
        <v>0</v>
      </c>
      <c r="F260" s="11">
        <v>0</v>
      </c>
      <c r="G260" s="11">
        <v>0</v>
      </c>
      <c r="H260" s="11">
        <v>0</v>
      </c>
      <c r="I260" s="11">
        <v>0</v>
      </c>
      <c r="J260" s="11">
        <v>0</v>
      </c>
      <c r="K260" s="11">
        <v>0</v>
      </c>
      <c r="L260" s="11">
        <v>0</v>
      </c>
      <c r="M260" s="11">
        <v>0</v>
      </c>
      <c r="N260" s="11">
        <v>0</v>
      </c>
      <c r="O260" s="11">
        <v>0</v>
      </c>
      <c r="P260" s="11">
        <v>3</v>
      </c>
      <c r="Q260" s="11">
        <v>0</v>
      </c>
      <c r="R260" s="11">
        <v>3</v>
      </c>
      <c r="S260" s="11">
        <v>0</v>
      </c>
    </row>
    <row r="261" spans="1:19">
      <c r="A261" s="13"/>
      <c r="B261" s="13" t="s">
        <v>245</v>
      </c>
      <c r="C261" s="12" t="s">
        <v>246</v>
      </c>
      <c r="D261" s="11">
        <v>4</v>
      </c>
      <c r="E261" s="11">
        <v>0</v>
      </c>
      <c r="F261" s="11">
        <v>0</v>
      </c>
      <c r="G261" s="11">
        <v>0</v>
      </c>
      <c r="H261" s="11">
        <v>0</v>
      </c>
      <c r="I261" s="11">
        <v>0</v>
      </c>
      <c r="J261" s="11">
        <v>0</v>
      </c>
      <c r="K261" s="11">
        <v>0</v>
      </c>
      <c r="L261" s="11">
        <v>0</v>
      </c>
      <c r="M261" s="11">
        <v>0</v>
      </c>
      <c r="N261" s="11">
        <v>0</v>
      </c>
      <c r="O261" s="11">
        <v>0</v>
      </c>
      <c r="P261" s="11">
        <v>4</v>
      </c>
      <c r="Q261" s="11">
        <v>0</v>
      </c>
      <c r="R261" s="11">
        <v>4</v>
      </c>
      <c r="S261" s="11">
        <v>0</v>
      </c>
    </row>
    <row r="262" spans="1:19">
      <c r="A262" s="13"/>
      <c r="B262" s="13" t="s">
        <v>128</v>
      </c>
      <c r="C262" s="12" t="s">
        <v>247</v>
      </c>
      <c r="D262" s="11">
        <v>1.5</v>
      </c>
      <c r="E262" s="11">
        <v>0</v>
      </c>
      <c r="F262" s="11">
        <v>0</v>
      </c>
      <c r="G262" s="11">
        <v>0</v>
      </c>
      <c r="H262" s="11">
        <v>0</v>
      </c>
      <c r="I262" s="11">
        <v>0</v>
      </c>
      <c r="J262" s="11">
        <v>0</v>
      </c>
      <c r="K262" s="11">
        <v>0</v>
      </c>
      <c r="L262" s="11">
        <v>0</v>
      </c>
      <c r="M262" s="11">
        <v>0</v>
      </c>
      <c r="N262" s="11">
        <v>0</v>
      </c>
      <c r="O262" s="11">
        <v>0</v>
      </c>
      <c r="P262" s="11">
        <v>1.5</v>
      </c>
      <c r="Q262" s="11">
        <v>0</v>
      </c>
      <c r="R262" s="11">
        <v>1.5</v>
      </c>
      <c r="S262" s="11">
        <v>0</v>
      </c>
    </row>
    <row r="263" spans="1:19">
      <c r="A263" s="13"/>
      <c r="B263" s="13" t="s">
        <v>130</v>
      </c>
      <c r="C263" s="12" t="s">
        <v>248</v>
      </c>
      <c r="D263" s="11">
        <v>20</v>
      </c>
      <c r="E263" s="11">
        <v>0</v>
      </c>
      <c r="F263" s="11">
        <v>0</v>
      </c>
      <c r="G263" s="11">
        <v>0</v>
      </c>
      <c r="H263" s="11">
        <v>0</v>
      </c>
      <c r="I263" s="11">
        <v>0</v>
      </c>
      <c r="J263" s="11">
        <v>0</v>
      </c>
      <c r="K263" s="11">
        <v>0</v>
      </c>
      <c r="L263" s="11">
        <v>0</v>
      </c>
      <c r="M263" s="11">
        <v>0</v>
      </c>
      <c r="N263" s="11">
        <v>0</v>
      </c>
      <c r="O263" s="11">
        <v>0</v>
      </c>
      <c r="P263" s="11">
        <v>20</v>
      </c>
      <c r="Q263" s="11">
        <v>0</v>
      </c>
      <c r="R263" s="11">
        <v>20</v>
      </c>
      <c r="S263" s="11">
        <v>0</v>
      </c>
    </row>
    <row r="264" spans="1:19">
      <c r="A264" s="13"/>
      <c r="B264" s="13" t="s">
        <v>131</v>
      </c>
      <c r="C264" s="12" t="s">
        <v>249</v>
      </c>
      <c r="D264" s="11">
        <v>28</v>
      </c>
      <c r="E264" s="11">
        <v>0</v>
      </c>
      <c r="F264" s="11">
        <v>0</v>
      </c>
      <c r="G264" s="11">
        <v>0</v>
      </c>
      <c r="H264" s="11">
        <v>0</v>
      </c>
      <c r="I264" s="11">
        <v>0</v>
      </c>
      <c r="J264" s="11">
        <v>0</v>
      </c>
      <c r="K264" s="11">
        <v>0</v>
      </c>
      <c r="L264" s="11">
        <v>0</v>
      </c>
      <c r="M264" s="11">
        <v>0</v>
      </c>
      <c r="N264" s="11">
        <v>0</v>
      </c>
      <c r="O264" s="11">
        <v>0</v>
      </c>
      <c r="P264" s="11">
        <v>28</v>
      </c>
      <c r="Q264" s="11">
        <v>0</v>
      </c>
      <c r="R264" s="11">
        <v>28</v>
      </c>
      <c r="S264" s="11">
        <v>0</v>
      </c>
    </row>
    <row r="265" spans="1:19">
      <c r="A265" s="13"/>
      <c r="B265" s="13" t="s">
        <v>133</v>
      </c>
      <c r="C265" s="12" t="s">
        <v>251</v>
      </c>
      <c r="D265" s="11">
        <v>10</v>
      </c>
      <c r="E265" s="11">
        <v>0</v>
      </c>
      <c r="F265" s="11">
        <v>0</v>
      </c>
      <c r="G265" s="11">
        <v>0</v>
      </c>
      <c r="H265" s="11">
        <v>0</v>
      </c>
      <c r="I265" s="11">
        <v>0</v>
      </c>
      <c r="J265" s="11">
        <v>0</v>
      </c>
      <c r="K265" s="11">
        <v>0</v>
      </c>
      <c r="L265" s="11">
        <v>0</v>
      </c>
      <c r="M265" s="11">
        <v>0</v>
      </c>
      <c r="N265" s="11">
        <v>0</v>
      </c>
      <c r="O265" s="11">
        <v>0</v>
      </c>
      <c r="P265" s="11">
        <v>10</v>
      </c>
      <c r="Q265" s="11">
        <v>0</v>
      </c>
      <c r="R265" s="11">
        <v>10</v>
      </c>
      <c r="S265" s="11">
        <v>0</v>
      </c>
    </row>
    <row r="266" spans="1:19">
      <c r="A266" s="13"/>
      <c r="B266" s="13" t="s">
        <v>134</v>
      </c>
      <c r="C266" s="12" t="s">
        <v>252</v>
      </c>
      <c r="D266" s="11">
        <v>5</v>
      </c>
      <c r="E266" s="11">
        <v>0</v>
      </c>
      <c r="F266" s="11">
        <v>0</v>
      </c>
      <c r="G266" s="11">
        <v>0</v>
      </c>
      <c r="H266" s="11">
        <v>0</v>
      </c>
      <c r="I266" s="11">
        <v>0</v>
      </c>
      <c r="J266" s="11">
        <v>0</v>
      </c>
      <c r="K266" s="11">
        <v>0</v>
      </c>
      <c r="L266" s="11">
        <v>0</v>
      </c>
      <c r="M266" s="11">
        <v>0</v>
      </c>
      <c r="N266" s="11">
        <v>0</v>
      </c>
      <c r="O266" s="11">
        <v>0</v>
      </c>
      <c r="P266" s="11">
        <v>5</v>
      </c>
      <c r="Q266" s="11">
        <v>0</v>
      </c>
      <c r="R266" s="11">
        <v>5</v>
      </c>
      <c r="S266" s="11">
        <v>0</v>
      </c>
    </row>
    <row r="267" spans="1:19">
      <c r="A267" s="13"/>
      <c r="B267" s="13" t="s">
        <v>253</v>
      </c>
      <c r="C267" s="12" t="s">
        <v>254</v>
      </c>
      <c r="D267" s="11">
        <v>65</v>
      </c>
      <c r="E267" s="11">
        <v>0</v>
      </c>
      <c r="F267" s="11">
        <v>0</v>
      </c>
      <c r="G267" s="11">
        <v>0</v>
      </c>
      <c r="H267" s="11">
        <v>0</v>
      </c>
      <c r="I267" s="11">
        <v>0</v>
      </c>
      <c r="J267" s="11">
        <v>0</v>
      </c>
      <c r="K267" s="11">
        <v>0</v>
      </c>
      <c r="L267" s="11">
        <v>0</v>
      </c>
      <c r="M267" s="11">
        <v>0</v>
      </c>
      <c r="N267" s="11">
        <v>0</v>
      </c>
      <c r="O267" s="11">
        <v>0</v>
      </c>
      <c r="P267" s="11">
        <v>65</v>
      </c>
      <c r="Q267" s="11">
        <v>0</v>
      </c>
      <c r="R267" s="11">
        <v>65</v>
      </c>
      <c r="S267" s="11">
        <v>0</v>
      </c>
    </row>
    <row r="268" spans="1:19">
      <c r="A268" s="13"/>
      <c r="B268" s="13" t="s">
        <v>255</v>
      </c>
      <c r="C268" s="12" t="s">
        <v>256</v>
      </c>
      <c r="D268" s="11">
        <v>2</v>
      </c>
      <c r="E268" s="11">
        <v>0</v>
      </c>
      <c r="F268" s="11">
        <v>0</v>
      </c>
      <c r="G268" s="11">
        <v>0</v>
      </c>
      <c r="H268" s="11">
        <v>0</v>
      </c>
      <c r="I268" s="11">
        <v>0</v>
      </c>
      <c r="J268" s="11">
        <v>0</v>
      </c>
      <c r="K268" s="11">
        <v>0</v>
      </c>
      <c r="L268" s="11">
        <v>0</v>
      </c>
      <c r="M268" s="11">
        <v>0</v>
      </c>
      <c r="N268" s="11">
        <v>0</v>
      </c>
      <c r="O268" s="11">
        <v>0</v>
      </c>
      <c r="P268" s="11">
        <v>2</v>
      </c>
      <c r="Q268" s="11">
        <v>0</v>
      </c>
      <c r="R268" s="11">
        <v>2</v>
      </c>
      <c r="S268" s="11">
        <v>0</v>
      </c>
    </row>
    <row r="269" spans="1:19">
      <c r="A269" s="13"/>
      <c r="B269" s="13" t="s">
        <v>190</v>
      </c>
      <c r="C269" s="12" t="s">
        <v>257</v>
      </c>
      <c r="D269" s="11">
        <v>5</v>
      </c>
      <c r="E269" s="11">
        <v>0</v>
      </c>
      <c r="F269" s="11">
        <v>0</v>
      </c>
      <c r="G269" s="11">
        <v>0</v>
      </c>
      <c r="H269" s="11">
        <v>0</v>
      </c>
      <c r="I269" s="11">
        <v>0</v>
      </c>
      <c r="J269" s="11">
        <v>0</v>
      </c>
      <c r="K269" s="11">
        <v>0</v>
      </c>
      <c r="L269" s="11">
        <v>0</v>
      </c>
      <c r="M269" s="11">
        <v>0</v>
      </c>
      <c r="N269" s="11">
        <v>0</v>
      </c>
      <c r="O269" s="11">
        <v>0</v>
      </c>
      <c r="P269" s="11">
        <v>5</v>
      </c>
      <c r="Q269" s="11">
        <v>0</v>
      </c>
      <c r="R269" s="11">
        <v>5</v>
      </c>
      <c r="S269" s="11">
        <v>0</v>
      </c>
    </row>
    <row r="270" spans="1:19">
      <c r="A270" s="13"/>
      <c r="B270" s="13" t="s">
        <v>258</v>
      </c>
      <c r="C270" s="12" t="s">
        <v>259</v>
      </c>
      <c r="D270" s="11">
        <v>18</v>
      </c>
      <c r="E270" s="11">
        <v>0</v>
      </c>
      <c r="F270" s="11">
        <v>0</v>
      </c>
      <c r="G270" s="11">
        <v>0</v>
      </c>
      <c r="H270" s="11">
        <v>0</v>
      </c>
      <c r="I270" s="11">
        <v>0</v>
      </c>
      <c r="J270" s="11">
        <v>0</v>
      </c>
      <c r="K270" s="11">
        <v>0</v>
      </c>
      <c r="L270" s="11">
        <v>0</v>
      </c>
      <c r="M270" s="11">
        <v>0</v>
      </c>
      <c r="N270" s="11">
        <v>0</v>
      </c>
      <c r="O270" s="11">
        <v>0</v>
      </c>
      <c r="P270" s="11">
        <v>18</v>
      </c>
      <c r="Q270" s="11">
        <v>0</v>
      </c>
      <c r="R270" s="11">
        <v>18</v>
      </c>
      <c r="S270" s="11">
        <v>0</v>
      </c>
    </row>
    <row r="271" spans="1:19">
      <c r="A271" s="13"/>
      <c r="B271" s="13" t="s">
        <v>260</v>
      </c>
      <c r="C271" s="12" t="s">
        <v>261</v>
      </c>
      <c r="D271" s="11">
        <v>3.3</v>
      </c>
      <c r="E271" s="11">
        <v>0</v>
      </c>
      <c r="F271" s="11">
        <v>0</v>
      </c>
      <c r="G271" s="11">
        <v>0</v>
      </c>
      <c r="H271" s="11">
        <v>0</v>
      </c>
      <c r="I271" s="11">
        <v>0</v>
      </c>
      <c r="J271" s="11">
        <v>0</v>
      </c>
      <c r="K271" s="11">
        <v>0</v>
      </c>
      <c r="L271" s="11">
        <v>0</v>
      </c>
      <c r="M271" s="11">
        <v>0</v>
      </c>
      <c r="N271" s="11">
        <v>0</v>
      </c>
      <c r="O271" s="11">
        <v>0</v>
      </c>
      <c r="P271" s="11">
        <v>3.3</v>
      </c>
      <c r="Q271" s="11">
        <v>0</v>
      </c>
      <c r="R271" s="11">
        <v>3.3</v>
      </c>
      <c r="S271" s="11">
        <v>0</v>
      </c>
    </row>
    <row r="272" spans="1:19">
      <c r="A272" s="13"/>
      <c r="B272" s="13" t="s">
        <v>262</v>
      </c>
      <c r="C272" s="12" t="s">
        <v>263</v>
      </c>
      <c r="D272" s="11">
        <v>0.5</v>
      </c>
      <c r="E272" s="11">
        <v>0</v>
      </c>
      <c r="F272" s="11">
        <v>0</v>
      </c>
      <c r="G272" s="11">
        <v>0</v>
      </c>
      <c r="H272" s="11">
        <v>0</v>
      </c>
      <c r="I272" s="11">
        <v>0</v>
      </c>
      <c r="J272" s="11">
        <v>0</v>
      </c>
      <c r="K272" s="11">
        <v>0</v>
      </c>
      <c r="L272" s="11">
        <v>0</v>
      </c>
      <c r="M272" s="11">
        <v>0</v>
      </c>
      <c r="N272" s="11">
        <v>0</v>
      </c>
      <c r="O272" s="11">
        <v>0</v>
      </c>
      <c r="P272" s="11">
        <v>0.5</v>
      </c>
      <c r="Q272" s="11">
        <v>0</v>
      </c>
      <c r="R272" s="11">
        <v>0.5</v>
      </c>
      <c r="S272" s="11">
        <v>0</v>
      </c>
    </row>
    <row r="273" spans="1:19">
      <c r="A273" s="13"/>
      <c r="B273" s="13" t="s">
        <v>267</v>
      </c>
      <c r="C273" s="12" t="s">
        <v>268</v>
      </c>
      <c r="D273" s="11">
        <v>70</v>
      </c>
      <c r="E273" s="11">
        <v>0</v>
      </c>
      <c r="F273" s="11">
        <v>0</v>
      </c>
      <c r="G273" s="11">
        <v>0</v>
      </c>
      <c r="H273" s="11">
        <v>0</v>
      </c>
      <c r="I273" s="11">
        <v>0</v>
      </c>
      <c r="J273" s="11">
        <v>0</v>
      </c>
      <c r="K273" s="11">
        <v>0</v>
      </c>
      <c r="L273" s="11">
        <v>0</v>
      </c>
      <c r="M273" s="11">
        <v>0</v>
      </c>
      <c r="N273" s="11">
        <v>0</v>
      </c>
      <c r="O273" s="11">
        <v>0</v>
      </c>
      <c r="P273" s="11">
        <v>70</v>
      </c>
      <c r="Q273" s="11">
        <v>0</v>
      </c>
      <c r="R273" s="11">
        <v>70</v>
      </c>
      <c r="S273" s="11">
        <v>0</v>
      </c>
    </row>
    <row r="274" spans="1:19">
      <c r="A274" s="13"/>
      <c r="B274" s="13" t="s">
        <v>151</v>
      </c>
      <c r="C274" s="12" t="s">
        <v>264</v>
      </c>
      <c r="D274" s="11">
        <v>11.83</v>
      </c>
      <c r="E274" s="11">
        <v>1.83</v>
      </c>
      <c r="F274" s="11">
        <v>1.83</v>
      </c>
      <c r="G274" s="11">
        <v>1.83</v>
      </c>
      <c r="H274" s="11">
        <v>0</v>
      </c>
      <c r="I274" s="11">
        <v>0</v>
      </c>
      <c r="J274" s="11">
        <v>0</v>
      </c>
      <c r="K274" s="11">
        <v>0</v>
      </c>
      <c r="L274" s="11">
        <v>0</v>
      </c>
      <c r="M274" s="11">
        <v>0</v>
      </c>
      <c r="N274" s="11">
        <v>0</v>
      </c>
      <c r="O274" s="11">
        <v>0</v>
      </c>
      <c r="P274" s="11">
        <v>10</v>
      </c>
      <c r="Q274" s="11">
        <v>0</v>
      </c>
      <c r="R274" s="11">
        <v>10</v>
      </c>
      <c r="S274" s="11">
        <v>0</v>
      </c>
    </row>
    <row r="275" spans="1:19">
      <c r="A275" s="13"/>
      <c r="B275" s="13"/>
      <c r="C275" s="12" t="s">
        <v>305</v>
      </c>
      <c r="D275" s="11">
        <v>234.46</v>
      </c>
      <c r="E275" s="11">
        <v>234.46</v>
      </c>
      <c r="F275" s="11">
        <v>234.46</v>
      </c>
      <c r="G275" s="11">
        <v>234.46</v>
      </c>
      <c r="H275" s="11">
        <v>0</v>
      </c>
      <c r="I275" s="11">
        <v>0</v>
      </c>
      <c r="J275" s="11">
        <v>0</v>
      </c>
      <c r="K275" s="11">
        <v>0</v>
      </c>
      <c r="L275" s="11">
        <v>0</v>
      </c>
      <c r="M275" s="11">
        <v>0</v>
      </c>
      <c r="N275" s="11">
        <v>0</v>
      </c>
      <c r="O275" s="11">
        <v>0</v>
      </c>
      <c r="P275" s="11">
        <v>0</v>
      </c>
      <c r="Q275" s="11">
        <v>0</v>
      </c>
      <c r="R275" s="11">
        <v>0</v>
      </c>
      <c r="S275" s="11">
        <v>0</v>
      </c>
    </row>
    <row r="276" spans="1:19">
      <c r="A276" s="13" t="s">
        <v>229</v>
      </c>
      <c r="B276" s="13"/>
      <c r="C276" s="12" t="s">
        <v>230</v>
      </c>
      <c r="D276" s="11">
        <v>211.11</v>
      </c>
      <c r="E276" s="11">
        <v>211.11</v>
      </c>
      <c r="F276" s="11">
        <v>211.11</v>
      </c>
      <c r="G276" s="11">
        <v>211.11</v>
      </c>
      <c r="H276" s="11">
        <v>0</v>
      </c>
      <c r="I276" s="11">
        <v>0</v>
      </c>
      <c r="J276" s="11">
        <v>0</v>
      </c>
      <c r="K276" s="11">
        <v>0</v>
      </c>
      <c r="L276" s="11">
        <v>0</v>
      </c>
      <c r="M276" s="11">
        <v>0</v>
      </c>
      <c r="N276" s="11">
        <v>0</v>
      </c>
      <c r="O276" s="11">
        <v>0</v>
      </c>
      <c r="P276" s="11">
        <v>0</v>
      </c>
      <c r="Q276" s="11">
        <v>0</v>
      </c>
      <c r="R276" s="11">
        <v>0</v>
      </c>
      <c r="S276" s="11">
        <v>0</v>
      </c>
    </row>
    <row r="277" spans="1:19">
      <c r="A277" s="13"/>
      <c r="B277" s="13" t="s">
        <v>149</v>
      </c>
      <c r="C277" s="12" t="s">
        <v>231</v>
      </c>
      <c r="D277" s="11">
        <v>53.61</v>
      </c>
      <c r="E277" s="11">
        <v>53.61</v>
      </c>
      <c r="F277" s="11">
        <v>53.61</v>
      </c>
      <c r="G277" s="11">
        <v>53.61</v>
      </c>
      <c r="H277" s="11">
        <v>0</v>
      </c>
      <c r="I277" s="11">
        <v>0</v>
      </c>
      <c r="J277" s="11">
        <v>0</v>
      </c>
      <c r="K277" s="11">
        <v>0</v>
      </c>
      <c r="L277" s="11">
        <v>0</v>
      </c>
      <c r="M277" s="11">
        <v>0</v>
      </c>
      <c r="N277" s="11">
        <v>0</v>
      </c>
      <c r="O277" s="11">
        <v>0</v>
      </c>
      <c r="P277" s="11">
        <v>0</v>
      </c>
      <c r="Q277" s="11">
        <v>0</v>
      </c>
      <c r="R277" s="11">
        <v>0</v>
      </c>
      <c r="S277" s="11">
        <v>0</v>
      </c>
    </row>
    <row r="278" spans="1:19">
      <c r="A278" s="13"/>
      <c r="B278" s="13" t="s">
        <v>147</v>
      </c>
      <c r="C278" s="12" t="s">
        <v>232</v>
      </c>
      <c r="D278" s="11">
        <v>35.799999999999997</v>
      </c>
      <c r="E278" s="11">
        <v>35.799999999999997</v>
      </c>
      <c r="F278" s="11">
        <v>35.799999999999997</v>
      </c>
      <c r="G278" s="11">
        <v>35.799999999999997</v>
      </c>
      <c r="H278" s="11">
        <v>0</v>
      </c>
      <c r="I278" s="11">
        <v>0</v>
      </c>
      <c r="J278" s="11">
        <v>0</v>
      </c>
      <c r="K278" s="11">
        <v>0</v>
      </c>
      <c r="L278" s="11">
        <v>0</v>
      </c>
      <c r="M278" s="11">
        <v>0</v>
      </c>
      <c r="N278" s="11">
        <v>0</v>
      </c>
      <c r="O278" s="11">
        <v>0</v>
      </c>
      <c r="P278" s="11">
        <v>0</v>
      </c>
      <c r="Q278" s="11">
        <v>0</v>
      </c>
      <c r="R278" s="11">
        <v>0</v>
      </c>
      <c r="S278" s="11">
        <v>0</v>
      </c>
    </row>
    <row r="279" spans="1:19">
      <c r="A279" s="13"/>
      <c r="B279" s="13" t="s">
        <v>195</v>
      </c>
      <c r="C279" s="12" t="s">
        <v>233</v>
      </c>
      <c r="D279" s="11">
        <v>18.86</v>
      </c>
      <c r="E279" s="11">
        <v>18.86</v>
      </c>
      <c r="F279" s="11">
        <v>18.86</v>
      </c>
      <c r="G279" s="11">
        <v>18.86</v>
      </c>
      <c r="H279" s="11">
        <v>0</v>
      </c>
      <c r="I279" s="11">
        <v>0</v>
      </c>
      <c r="J279" s="11">
        <v>0</v>
      </c>
      <c r="K279" s="11">
        <v>0</v>
      </c>
      <c r="L279" s="11">
        <v>0</v>
      </c>
      <c r="M279" s="11">
        <v>0</v>
      </c>
      <c r="N279" s="11">
        <v>0</v>
      </c>
      <c r="O279" s="11">
        <v>0</v>
      </c>
      <c r="P279" s="11">
        <v>0</v>
      </c>
      <c r="Q279" s="11">
        <v>0</v>
      </c>
      <c r="R279" s="11">
        <v>0</v>
      </c>
      <c r="S279" s="11">
        <v>0</v>
      </c>
    </row>
    <row r="280" spans="1:19">
      <c r="A280" s="13"/>
      <c r="B280" s="13" t="s">
        <v>164</v>
      </c>
      <c r="C280" s="12" t="s">
        <v>265</v>
      </c>
      <c r="D280" s="11">
        <v>53.85</v>
      </c>
      <c r="E280" s="11">
        <v>53.85</v>
      </c>
      <c r="F280" s="11">
        <v>53.85</v>
      </c>
      <c r="G280" s="11">
        <v>53.85</v>
      </c>
      <c r="H280" s="11">
        <v>0</v>
      </c>
      <c r="I280" s="11">
        <v>0</v>
      </c>
      <c r="J280" s="11">
        <v>0</v>
      </c>
      <c r="K280" s="11">
        <v>0</v>
      </c>
      <c r="L280" s="11">
        <v>0</v>
      </c>
      <c r="M280" s="11">
        <v>0</v>
      </c>
      <c r="N280" s="11">
        <v>0</v>
      </c>
      <c r="O280" s="11">
        <v>0</v>
      </c>
      <c r="P280" s="11">
        <v>0</v>
      </c>
      <c r="Q280" s="11">
        <v>0</v>
      </c>
      <c r="R280" s="11">
        <v>0</v>
      </c>
      <c r="S280" s="11">
        <v>0</v>
      </c>
    </row>
    <row r="281" spans="1:19">
      <c r="A281" s="13"/>
      <c r="B281" s="13" t="s">
        <v>166</v>
      </c>
      <c r="C281" s="12" t="s">
        <v>234</v>
      </c>
      <c r="D281" s="11">
        <v>23.35</v>
      </c>
      <c r="E281" s="11">
        <v>23.35</v>
      </c>
      <c r="F281" s="11">
        <v>23.35</v>
      </c>
      <c r="G281" s="11">
        <v>23.35</v>
      </c>
      <c r="H281" s="11">
        <v>0</v>
      </c>
      <c r="I281" s="11">
        <v>0</v>
      </c>
      <c r="J281" s="11">
        <v>0</v>
      </c>
      <c r="K281" s="11">
        <v>0</v>
      </c>
      <c r="L281" s="11">
        <v>0</v>
      </c>
      <c r="M281" s="11">
        <v>0</v>
      </c>
      <c r="N281" s="11">
        <v>0</v>
      </c>
      <c r="O281" s="11">
        <v>0</v>
      </c>
      <c r="P281" s="11">
        <v>0</v>
      </c>
      <c r="Q281" s="11">
        <v>0</v>
      </c>
      <c r="R281" s="11">
        <v>0</v>
      </c>
      <c r="S281" s="11">
        <v>0</v>
      </c>
    </row>
    <row r="282" spans="1:19">
      <c r="A282" s="13"/>
      <c r="B282" s="13" t="s">
        <v>245</v>
      </c>
      <c r="C282" s="12" t="s">
        <v>266</v>
      </c>
      <c r="D282" s="11">
        <v>5.91</v>
      </c>
      <c r="E282" s="11">
        <v>5.91</v>
      </c>
      <c r="F282" s="11">
        <v>5.91</v>
      </c>
      <c r="G282" s="11">
        <v>5.91</v>
      </c>
      <c r="H282" s="11">
        <v>0</v>
      </c>
      <c r="I282" s="11">
        <v>0</v>
      </c>
      <c r="J282" s="11">
        <v>0</v>
      </c>
      <c r="K282" s="11">
        <v>0</v>
      </c>
      <c r="L282" s="11">
        <v>0</v>
      </c>
      <c r="M282" s="11">
        <v>0</v>
      </c>
      <c r="N282" s="11">
        <v>0</v>
      </c>
      <c r="O282" s="11">
        <v>0</v>
      </c>
      <c r="P282" s="11">
        <v>0</v>
      </c>
      <c r="Q282" s="11">
        <v>0</v>
      </c>
      <c r="R282" s="11">
        <v>0</v>
      </c>
      <c r="S282" s="11">
        <v>0</v>
      </c>
    </row>
    <row r="283" spans="1:19">
      <c r="A283" s="13"/>
      <c r="B283" s="13" t="s">
        <v>129</v>
      </c>
      <c r="C283" s="12" t="s">
        <v>235</v>
      </c>
      <c r="D283" s="11">
        <v>2.37</v>
      </c>
      <c r="E283" s="11">
        <v>2.37</v>
      </c>
      <c r="F283" s="11">
        <v>2.37</v>
      </c>
      <c r="G283" s="11">
        <v>2.37</v>
      </c>
      <c r="H283" s="11">
        <v>0</v>
      </c>
      <c r="I283" s="11">
        <v>0</v>
      </c>
      <c r="J283" s="11">
        <v>0</v>
      </c>
      <c r="K283" s="11">
        <v>0</v>
      </c>
      <c r="L283" s="11">
        <v>0</v>
      </c>
      <c r="M283" s="11">
        <v>0</v>
      </c>
      <c r="N283" s="11">
        <v>0</v>
      </c>
      <c r="O283" s="11">
        <v>0</v>
      </c>
      <c r="P283" s="11">
        <v>0</v>
      </c>
      <c r="Q283" s="11">
        <v>0</v>
      </c>
      <c r="R283" s="11">
        <v>0</v>
      </c>
      <c r="S283" s="11">
        <v>0</v>
      </c>
    </row>
    <row r="284" spans="1:19">
      <c r="A284" s="13"/>
      <c r="B284" s="13" t="s">
        <v>130</v>
      </c>
      <c r="C284" s="12" t="s">
        <v>236</v>
      </c>
      <c r="D284" s="11">
        <v>17.36</v>
      </c>
      <c r="E284" s="11">
        <v>17.36</v>
      </c>
      <c r="F284" s="11">
        <v>17.36</v>
      </c>
      <c r="G284" s="11">
        <v>17.36</v>
      </c>
      <c r="H284" s="11">
        <v>0</v>
      </c>
      <c r="I284" s="11">
        <v>0</v>
      </c>
      <c r="J284" s="11">
        <v>0</v>
      </c>
      <c r="K284" s="11">
        <v>0</v>
      </c>
      <c r="L284" s="11">
        <v>0</v>
      </c>
      <c r="M284" s="11">
        <v>0</v>
      </c>
      <c r="N284" s="11">
        <v>0</v>
      </c>
      <c r="O284" s="11">
        <v>0</v>
      </c>
      <c r="P284" s="11">
        <v>0</v>
      </c>
      <c r="Q284" s="11">
        <v>0</v>
      </c>
      <c r="R284" s="11">
        <v>0</v>
      </c>
      <c r="S284" s="11">
        <v>0</v>
      </c>
    </row>
    <row r="285" spans="1:19">
      <c r="A285" s="13" t="s">
        <v>237</v>
      </c>
      <c r="B285" s="13"/>
      <c r="C285" s="12" t="s">
        <v>238</v>
      </c>
      <c r="D285" s="11">
        <v>23.35</v>
      </c>
      <c r="E285" s="11">
        <v>23.35</v>
      </c>
      <c r="F285" s="11">
        <v>23.35</v>
      </c>
      <c r="G285" s="11">
        <v>23.35</v>
      </c>
      <c r="H285" s="11">
        <v>0</v>
      </c>
      <c r="I285" s="11">
        <v>0</v>
      </c>
      <c r="J285" s="11">
        <v>0</v>
      </c>
      <c r="K285" s="11">
        <v>0</v>
      </c>
      <c r="L285" s="11">
        <v>0</v>
      </c>
      <c r="M285" s="11">
        <v>0</v>
      </c>
      <c r="N285" s="11">
        <v>0</v>
      </c>
      <c r="O285" s="11">
        <v>0</v>
      </c>
      <c r="P285" s="11">
        <v>0</v>
      </c>
      <c r="Q285" s="11">
        <v>0</v>
      </c>
      <c r="R285" s="11">
        <v>0</v>
      </c>
      <c r="S285" s="11">
        <v>0</v>
      </c>
    </row>
    <row r="286" spans="1:19">
      <c r="A286" s="13"/>
      <c r="B286" s="13" t="s">
        <v>149</v>
      </c>
      <c r="C286" s="12" t="s">
        <v>239</v>
      </c>
      <c r="D286" s="11">
        <v>1.71</v>
      </c>
      <c r="E286" s="11">
        <v>1.71</v>
      </c>
      <c r="F286" s="11">
        <v>1.71</v>
      </c>
      <c r="G286" s="11">
        <v>1.71</v>
      </c>
      <c r="H286" s="11">
        <v>0</v>
      </c>
      <c r="I286" s="11">
        <v>0</v>
      </c>
      <c r="J286" s="11">
        <v>0</v>
      </c>
      <c r="K286" s="11">
        <v>0</v>
      </c>
      <c r="L286" s="11">
        <v>0</v>
      </c>
      <c r="M286" s="11">
        <v>0</v>
      </c>
      <c r="N286" s="11">
        <v>0</v>
      </c>
      <c r="O286" s="11">
        <v>0</v>
      </c>
      <c r="P286" s="11">
        <v>0</v>
      </c>
      <c r="Q286" s="11">
        <v>0</v>
      </c>
      <c r="R286" s="11">
        <v>0</v>
      </c>
      <c r="S286" s="11">
        <v>0</v>
      </c>
    </row>
    <row r="287" spans="1:19">
      <c r="A287" s="13"/>
      <c r="B287" s="13" t="s">
        <v>147</v>
      </c>
      <c r="C287" s="12" t="s">
        <v>240</v>
      </c>
      <c r="D287" s="11">
        <v>0.22</v>
      </c>
      <c r="E287" s="11">
        <v>0.22</v>
      </c>
      <c r="F287" s="11">
        <v>0.22</v>
      </c>
      <c r="G287" s="11">
        <v>0.22</v>
      </c>
      <c r="H287" s="11">
        <v>0</v>
      </c>
      <c r="I287" s="11">
        <v>0</v>
      </c>
      <c r="J287" s="11">
        <v>0</v>
      </c>
      <c r="K287" s="11">
        <v>0</v>
      </c>
      <c r="L287" s="11">
        <v>0</v>
      </c>
      <c r="M287" s="11">
        <v>0</v>
      </c>
      <c r="N287" s="11">
        <v>0</v>
      </c>
      <c r="O287" s="11">
        <v>0</v>
      </c>
      <c r="P287" s="11">
        <v>0</v>
      </c>
      <c r="Q287" s="11">
        <v>0</v>
      </c>
      <c r="R287" s="11">
        <v>0</v>
      </c>
      <c r="S287" s="11">
        <v>0</v>
      </c>
    </row>
    <row r="288" spans="1:19">
      <c r="A288" s="13"/>
      <c r="B288" s="13" t="s">
        <v>128</v>
      </c>
      <c r="C288" s="12" t="s">
        <v>247</v>
      </c>
      <c r="D288" s="11">
        <v>4.75</v>
      </c>
      <c r="E288" s="11">
        <v>4.75</v>
      </c>
      <c r="F288" s="11">
        <v>4.75</v>
      </c>
      <c r="G288" s="11">
        <v>4.75</v>
      </c>
      <c r="H288" s="11">
        <v>0</v>
      </c>
      <c r="I288" s="11">
        <v>0</v>
      </c>
      <c r="J288" s="11">
        <v>0</v>
      </c>
      <c r="K288" s="11">
        <v>0</v>
      </c>
      <c r="L288" s="11">
        <v>0</v>
      </c>
      <c r="M288" s="11">
        <v>0</v>
      </c>
      <c r="N288" s="11">
        <v>0</v>
      </c>
      <c r="O288" s="11">
        <v>0</v>
      </c>
      <c r="P288" s="11">
        <v>0</v>
      </c>
      <c r="Q288" s="11">
        <v>0</v>
      </c>
      <c r="R288" s="11">
        <v>0</v>
      </c>
      <c r="S288" s="11">
        <v>0</v>
      </c>
    </row>
    <row r="289" spans="1:19">
      <c r="A289" s="13"/>
      <c r="B289" s="13" t="s">
        <v>130</v>
      </c>
      <c r="C289" s="12" t="s">
        <v>248</v>
      </c>
      <c r="D289" s="11">
        <v>0.66</v>
      </c>
      <c r="E289" s="11">
        <v>0.66</v>
      </c>
      <c r="F289" s="11">
        <v>0.66</v>
      </c>
      <c r="G289" s="11">
        <v>0.66</v>
      </c>
      <c r="H289" s="11">
        <v>0</v>
      </c>
      <c r="I289" s="11">
        <v>0</v>
      </c>
      <c r="J289" s="11">
        <v>0</v>
      </c>
      <c r="K289" s="11">
        <v>0</v>
      </c>
      <c r="L289" s="11">
        <v>0</v>
      </c>
      <c r="M289" s="11">
        <v>0</v>
      </c>
      <c r="N289" s="11">
        <v>0</v>
      </c>
      <c r="O289" s="11">
        <v>0</v>
      </c>
      <c r="P289" s="11">
        <v>0</v>
      </c>
      <c r="Q289" s="11">
        <v>0</v>
      </c>
      <c r="R289" s="11">
        <v>0</v>
      </c>
      <c r="S289" s="11">
        <v>0</v>
      </c>
    </row>
    <row r="290" spans="1:19">
      <c r="A290" s="13"/>
      <c r="B290" s="13" t="s">
        <v>133</v>
      </c>
      <c r="C290" s="12" t="s">
        <v>251</v>
      </c>
      <c r="D290" s="11">
        <v>0.47</v>
      </c>
      <c r="E290" s="11">
        <v>0.47</v>
      </c>
      <c r="F290" s="11">
        <v>0.47</v>
      </c>
      <c r="G290" s="11">
        <v>0.47</v>
      </c>
      <c r="H290" s="11">
        <v>0</v>
      </c>
      <c r="I290" s="11">
        <v>0</v>
      </c>
      <c r="J290" s="11">
        <v>0</v>
      </c>
      <c r="K290" s="11">
        <v>0</v>
      </c>
      <c r="L290" s="11">
        <v>0</v>
      </c>
      <c r="M290" s="11">
        <v>0</v>
      </c>
      <c r="N290" s="11">
        <v>0</v>
      </c>
      <c r="O290" s="11">
        <v>0</v>
      </c>
      <c r="P290" s="11">
        <v>0</v>
      </c>
      <c r="Q290" s="11">
        <v>0</v>
      </c>
      <c r="R290" s="11">
        <v>0</v>
      </c>
      <c r="S290" s="11">
        <v>0</v>
      </c>
    </row>
    <row r="291" spans="1:19">
      <c r="A291" s="13"/>
      <c r="B291" s="13" t="s">
        <v>253</v>
      </c>
      <c r="C291" s="12" t="s">
        <v>254</v>
      </c>
      <c r="D291" s="11">
        <v>0.6</v>
      </c>
      <c r="E291" s="11">
        <v>0.6</v>
      </c>
      <c r="F291" s="11">
        <v>0.6</v>
      </c>
      <c r="G291" s="11">
        <v>0.6</v>
      </c>
      <c r="H291" s="11">
        <v>0</v>
      </c>
      <c r="I291" s="11">
        <v>0</v>
      </c>
      <c r="J291" s="11">
        <v>0</v>
      </c>
      <c r="K291" s="11">
        <v>0</v>
      </c>
      <c r="L291" s="11">
        <v>0</v>
      </c>
      <c r="M291" s="11">
        <v>0</v>
      </c>
      <c r="N291" s="11">
        <v>0</v>
      </c>
      <c r="O291" s="11">
        <v>0</v>
      </c>
      <c r="P291" s="11">
        <v>0</v>
      </c>
      <c r="Q291" s="11">
        <v>0</v>
      </c>
      <c r="R291" s="11">
        <v>0</v>
      </c>
      <c r="S291" s="11">
        <v>0</v>
      </c>
    </row>
    <row r="292" spans="1:19">
      <c r="A292" s="13"/>
      <c r="B292" s="13" t="s">
        <v>190</v>
      </c>
      <c r="C292" s="12" t="s">
        <v>257</v>
      </c>
      <c r="D292" s="11">
        <v>2.44</v>
      </c>
      <c r="E292" s="11">
        <v>2.44</v>
      </c>
      <c r="F292" s="11">
        <v>2.44</v>
      </c>
      <c r="G292" s="11">
        <v>2.44</v>
      </c>
      <c r="H292" s="11">
        <v>0</v>
      </c>
      <c r="I292" s="11">
        <v>0</v>
      </c>
      <c r="J292" s="11">
        <v>0</v>
      </c>
      <c r="K292" s="11">
        <v>0</v>
      </c>
      <c r="L292" s="11">
        <v>0</v>
      </c>
      <c r="M292" s="11">
        <v>0</v>
      </c>
      <c r="N292" s="11">
        <v>0</v>
      </c>
      <c r="O292" s="11">
        <v>0</v>
      </c>
      <c r="P292" s="11">
        <v>0</v>
      </c>
      <c r="Q292" s="11">
        <v>0</v>
      </c>
      <c r="R292" s="11">
        <v>0</v>
      </c>
      <c r="S292" s="11">
        <v>0</v>
      </c>
    </row>
    <row r="293" spans="1:19">
      <c r="A293" s="13"/>
      <c r="B293" s="13" t="s">
        <v>258</v>
      </c>
      <c r="C293" s="12" t="s">
        <v>259</v>
      </c>
      <c r="D293" s="11">
        <v>2.44</v>
      </c>
      <c r="E293" s="11">
        <v>2.44</v>
      </c>
      <c r="F293" s="11">
        <v>2.44</v>
      </c>
      <c r="G293" s="11">
        <v>2.44</v>
      </c>
      <c r="H293" s="11">
        <v>0</v>
      </c>
      <c r="I293" s="11">
        <v>0</v>
      </c>
      <c r="J293" s="11">
        <v>0</v>
      </c>
      <c r="K293" s="11">
        <v>0</v>
      </c>
      <c r="L293" s="11">
        <v>0</v>
      </c>
      <c r="M293" s="11">
        <v>0</v>
      </c>
      <c r="N293" s="11">
        <v>0</v>
      </c>
      <c r="O293" s="11">
        <v>0</v>
      </c>
      <c r="P293" s="11">
        <v>0</v>
      </c>
      <c r="Q293" s="11">
        <v>0</v>
      </c>
      <c r="R293" s="11">
        <v>0</v>
      </c>
      <c r="S293" s="11">
        <v>0</v>
      </c>
    </row>
    <row r="294" spans="1:19">
      <c r="A294" s="13"/>
      <c r="B294" s="13" t="s">
        <v>260</v>
      </c>
      <c r="C294" s="12" t="s">
        <v>261</v>
      </c>
      <c r="D294" s="11">
        <v>4</v>
      </c>
      <c r="E294" s="11">
        <v>4</v>
      </c>
      <c r="F294" s="11">
        <v>4</v>
      </c>
      <c r="G294" s="11">
        <v>4</v>
      </c>
      <c r="H294" s="11">
        <v>0</v>
      </c>
      <c r="I294" s="11">
        <v>0</v>
      </c>
      <c r="J294" s="11">
        <v>0</v>
      </c>
      <c r="K294" s="11">
        <v>0</v>
      </c>
      <c r="L294" s="11">
        <v>0</v>
      </c>
      <c r="M294" s="11">
        <v>0</v>
      </c>
      <c r="N294" s="11">
        <v>0</v>
      </c>
      <c r="O294" s="11">
        <v>0</v>
      </c>
      <c r="P294" s="11">
        <v>0</v>
      </c>
      <c r="Q294" s="11">
        <v>0</v>
      </c>
      <c r="R294" s="11">
        <v>0</v>
      </c>
      <c r="S294" s="11">
        <v>0</v>
      </c>
    </row>
    <row r="295" spans="1:19">
      <c r="A295" s="13"/>
      <c r="B295" s="13" t="s">
        <v>262</v>
      </c>
      <c r="C295" s="12" t="s">
        <v>263</v>
      </c>
      <c r="D295" s="11">
        <v>5.15</v>
      </c>
      <c r="E295" s="11">
        <v>5.15</v>
      </c>
      <c r="F295" s="11">
        <v>5.15</v>
      </c>
      <c r="G295" s="11">
        <v>5.15</v>
      </c>
      <c r="H295" s="11">
        <v>0</v>
      </c>
      <c r="I295" s="11">
        <v>0</v>
      </c>
      <c r="J295" s="11">
        <v>0</v>
      </c>
      <c r="K295" s="11">
        <v>0</v>
      </c>
      <c r="L295" s="11">
        <v>0</v>
      </c>
      <c r="M295" s="11">
        <v>0</v>
      </c>
      <c r="N295" s="11">
        <v>0</v>
      </c>
      <c r="O295" s="11">
        <v>0</v>
      </c>
      <c r="P295" s="11">
        <v>0</v>
      </c>
      <c r="Q295" s="11">
        <v>0</v>
      </c>
      <c r="R295" s="11">
        <v>0</v>
      </c>
      <c r="S295" s="11">
        <v>0</v>
      </c>
    </row>
    <row r="296" spans="1:19">
      <c r="A296" s="13"/>
      <c r="B296" s="13" t="s">
        <v>151</v>
      </c>
      <c r="C296" s="12" t="s">
        <v>264</v>
      </c>
      <c r="D296" s="11">
        <v>0.91</v>
      </c>
      <c r="E296" s="11">
        <v>0.91</v>
      </c>
      <c r="F296" s="11">
        <v>0.91</v>
      </c>
      <c r="G296" s="11">
        <v>0.91</v>
      </c>
      <c r="H296" s="11">
        <v>0</v>
      </c>
      <c r="I296" s="11">
        <v>0</v>
      </c>
      <c r="J296" s="11">
        <v>0</v>
      </c>
      <c r="K296" s="11">
        <v>0</v>
      </c>
      <c r="L296" s="11">
        <v>0</v>
      </c>
      <c r="M296" s="11">
        <v>0</v>
      </c>
      <c r="N296" s="11">
        <v>0</v>
      </c>
      <c r="O296" s="11">
        <v>0</v>
      </c>
      <c r="P296" s="11">
        <v>0</v>
      </c>
      <c r="Q296" s="11">
        <v>0</v>
      </c>
      <c r="R296" s="11">
        <v>0</v>
      </c>
      <c r="S296" s="11">
        <v>0</v>
      </c>
    </row>
    <row r="297" spans="1:19">
      <c r="A297" s="13"/>
      <c r="B297" s="13"/>
      <c r="C297" s="12" t="s">
        <v>306</v>
      </c>
      <c r="D297" s="11">
        <v>11.35</v>
      </c>
      <c r="E297" s="11">
        <v>0</v>
      </c>
      <c r="F297" s="11">
        <v>0</v>
      </c>
      <c r="G297" s="11">
        <v>0</v>
      </c>
      <c r="H297" s="11">
        <v>0</v>
      </c>
      <c r="I297" s="11">
        <v>0</v>
      </c>
      <c r="J297" s="11">
        <v>0</v>
      </c>
      <c r="K297" s="11">
        <v>0</v>
      </c>
      <c r="L297" s="11">
        <v>0</v>
      </c>
      <c r="M297" s="11">
        <v>0</v>
      </c>
      <c r="N297" s="11">
        <v>0</v>
      </c>
      <c r="O297" s="11">
        <v>0</v>
      </c>
      <c r="P297" s="11">
        <v>11.35</v>
      </c>
      <c r="Q297" s="11">
        <v>0</v>
      </c>
      <c r="R297" s="11">
        <v>11.2</v>
      </c>
      <c r="S297" s="11">
        <v>0.15</v>
      </c>
    </row>
    <row r="298" spans="1:19">
      <c r="A298" s="13" t="s">
        <v>229</v>
      </c>
      <c r="B298" s="13"/>
      <c r="C298" s="12" t="s">
        <v>230</v>
      </c>
      <c r="D298" s="11">
        <v>1.63</v>
      </c>
      <c r="E298" s="11">
        <v>0</v>
      </c>
      <c r="F298" s="11">
        <v>0</v>
      </c>
      <c r="G298" s="11">
        <v>0</v>
      </c>
      <c r="H298" s="11">
        <v>0</v>
      </c>
      <c r="I298" s="11">
        <v>0</v>
      </c>
      <c r="J298" s="11">
        <v>0</v>
      </c>
      <c r="K298" s="11">
        <v>0</v>
      </c>
      <c r="L298" s="11">
        <v>0</v>
      </c>
      <c r="M298" s="11">
        <v>0</v>
      </c>
      <c r="N298" s="11">
        <v>0</v>
      </c>
      <c r="O298" s="11">
        <v>0</v>
      </c>
      <c r="P298" s="11">
        <v>1.63</v>
      </c>
      <c r="Q298" s="11">
        <v>0</v>
      </c>
      <c r="R298" s="11">
        <v>1.63</v>
      </c>
      <c r="S298" s="11">
        <v>0</v>
      </c>
    </row>
    <row r="299" spans="1:19">
      <c r="A299" s="13"/>
      <c r="B299" s="13" t="s">
        <v>130</v>
      </c>
      <c r="C299" s="12" t="s">
        <v>236</v>
      </c>
      <c r="D299" s="11">
        <v>1.63</v>
      </c>
      <c r="E299" s="11">
        <v>0</v>
      </c>
      <c r="F299" s="11">
        <v>0</v>
      </c>
      <c r="G299" s="11">
        <v>0</v>
      </c>
      <c r="H299" s="11">
        <v>0</v>
      </c>
      <c r="I299" s="11">
        <v>0</v>
      </c>
      <c r="J299" s="11">
        <v>0</v>
      </c>
      <c r="K299" s="11">
        <v>0</v>
      </c>
      <c r="L299" s="11">
        <v>0</v>
      </c>
      <c r="M299" s="11">
        <v>0</v>
      </c>
      <c r="N299" s="11">
        <v>0</v>
      </c>
      <c r="O299" s="11">
        <v>0</v>
      </c>
      <c r="P299" s="11">
        <v>1.63</v>
      </c>
      <c r="Q299" s="11">
        <v>0</v>
      </c>
      <c r="R299" s="11">
        <v>1.63</v>
      </c>
      <c r="S299" s="11">
        <v>0</v>
      </c>
    </row>
    <row r="300" spans="1:19">
      <c r="A300" s="13" t="s">
        <v>237</v>
      </c>
      <c r="B300" s="13"/>
      <c r="C300" s="12" t="s">
        <v>238</v>
      </c>
      <c r="D300" s="11">
        <v>4.1500000000000004</v>
      </c>
      <c r="E300" s="11">
        <v>0</v>
      </c>
      <c r="F300" s="11">
        <v>0</v>
      </c>
      <c r="G300" s="11">
        <v>0</v>
      </c>
      <c r="H300" s="11">
        <v>0</v>
      </c>
      <c r="I300" s="11">
        <v>0</v>
      </c>
      <c r="J300" s="11">
        <v>0</v>
      </c>
      <c r="K300" s="11">
        <v>0</v>
      </c>
      <c r="L300" s="11">
        <v>0</v>
      </c>
      <c r="M300" s="11">
        <v>0</v>
      </c>
      <c r="N300" s="11">
        <v>0</v>
      </c>
      <c r="O300" s="11">
        <v>0</v>
      </c>
      <c r="P300" s="11">
        <v>4.1500000000000004</v>
      </c>
      <c r="Q300" s="11">
        <v>0</v>
      </c>
      <c r="R300" s="11">
        <v>4</v>
      </c>
      <c r="S300" s="11">
        <v>0.15</v>
      </c>
    </row>
    <row r="301" spans="1:19">
      <c r="A301" s="13"/>
      <c r="B301" s="13" t="s">
        <v>149</v>
      </c>
      <c r="C301" s="12" t="s">
        <v>239</v>
      </c>
      <c r="D301" s="11">
        <v>0.5</v>
      </c>
      <c r="E301" s="11">
        <v>0</v>
      </c>
      <c r="F301" s="11">
        <v>0</v>
      </c>
      <c r="G301" s="11">
        <v>0</v>
      </c>
      <c r="H301" s="11">
        <v>0</v>
      </c>
      <c r="I301" s="11">
        <v>0</v>
      </c>
      <c r="J301" s="11">
        <v>0</v>
      </c>
      <c r="K301" s="11">
        <v>0</v>
      </c>
      <c r="L301" s="11">
        <v>0</v>
      </c>
      <c r="M301" s="11">
        <v>0</v>
      </c>
      <c r="N301" s="11">
        <v>0</v>
      </c>
      <c r="O301" s="11">
        <v>0</v>
      </c>
      <c r="P301" s="11">
        <v>0.5</v>
      </c>
      <c r="Q301" s="11">
        <v>0</v>
      </c>
      <c r="R301" s="11">
        <v>0.5</v>
      </c>
      <c r="S301" s="11">
        <v>0</v>
      </c>
    </row>
    <row r="302" spans="1:19">
      <c r="A302" s="13"/>
      <c r="B302" s="13" t="s">
        <v>173</v>
      </c>
      <c r="C302" s="12" t="s">
        <v>241</v>
      </c>
      <c r="D302" s="11">
        <v>0.1</v>
      </c>
      <c r="E302" s="11">
        <v>0</v>
      </c>
      <c r="F302" s="11">
        <v>0</v>
      </c>
      <c r="G302" s="11">
        <v>0</v>
      </c>
      <c r="H302" s="11">
        <v>0</v>
      </c>
      <c r="I302" s="11">
        <v>0</v>
      </c>
      <c r="J302" s="11">
        <v>0</v>
      </c>
      <c r="K302" s="11">
        <v>0</v>
      </c>
      <c r="L302" s="11">
        <v>0</v>
      </c>
      <c r="M302" s="11">
        <v>0</v>
      </c>
      <c r="N302" s="11">
        <v>0</v>
      </c>
      <c r="O302" s="11">
        <v>0</v>
      </c>
      <c r="P302" s="11">
        <v>0.1</v>
      </c>
      <c r="Q302" s="11">
        <v>0</v>
      </c>
      <c r="R302" s="11">
        <v>0.1</v>
      </c>
      <c r="S302" s="11">
        <v>0</v>
      </c>
    </row>
    <row r="303" spans="1:19">
      <c r="A303" s="13"/>
      <c r="B303" s="13" t="s">
        <v>153</v>
      </c>
      <c r="C303" s="12" t="s">
        <v>242</v>
      </c>
      <c r="D303" s="11">
        <v>0.1</v>
      </c>
      <c r="E303" s="11">
        <v>0</v>
      </c>
      <c r="F303" s="11">
        <v>0</v>
      </c>
      <c r="G303" s="11">
        <v>0</v>
      </c>
      <c r="H303" s="11">
        <v>0</v>
      </c>
      <c r="I303" s="11">
        <v>0</v>
      </c>
      <c r="J303" s="11">
        <v>0</v>
      </c>
      <c r="K303" s="11">
        <v>0</v>
      </c>
      <c r="L303" s="11">
        <v>0</v>
      </c>
      <c r="M303" s="11">
        <v>0</v>
      </c>
      <c r="N303" s="11">
        <v>0</v>
      </c>
      <c r="O303" s="11">
        <v>0</v>
      </c>
      <c r="P303" s="11">
        <v>0.1</v>
      </c>
      <c r="Q303" s="11">
        <v>0</v>
      </c>
      <c r="R303" s="11">
        <v>0.1</v>
      </c>
      <c r="S303" s="11">
        <v>0</v>
      </c>
    </row>
    <row r="304" spans="1:19">
      <c r="A304" s="13"/>
      <c r="B304" s="13" t="s">
        <v>162</v>
      </c>
      <c r="C304" s="12" t="s">
        <v>243</v>
      </c>
      <c r="D304" s="11">
        <v>0.05</v>
      </c>
      <c r="E304" s="11">
        <v>0</v>
      </c>
      <c r="F304" s="11">
        <v>0</v>
      </c>
      <c r="G304" s="11">
        <v>0</v>
      </c>
      <c r="H304" s="11">
        <v>0</v>
      </c>
      <c r="I304" s="11">
        <v>0</v>
      </c>
      <c r="J304" s="11">
        <v>0</v>
      </c>
      <c r="K304" s="11">
        <v>0</v>
      </c>
      <c r="L304" s="11">
        <v>0</v>
      </c>
      <c r="M304" s="11">
        <v>0</v>
      </c>
      <c r="N304" s="11">
        <v>0</v>
      </c>
      <c r="O304" s="11">
        <v>0</v>
      </c>
      <c r="P304" s="11">
        <v>0.05</v>
      </c>
      <c r="Q304" s="11">
        <v>0</v>
      </c>
      <c r="R304" s="11">
        <v>0</v>
      </c>
      <c r="S304" s="11">
        <v>0.05</v>
      </c>
    </row>
    <row r="305" spans="1:19">
      <c r="A305" s="13"/>
      <c r="B305" s="13" t="s">
        <v>164</v>
      </c>
      <c r="C305" s="12" t="s">
        <v>244</v>
      </c>
      <c r="D305" s="11">
        <v>0.1</v>
      </c>
      <c r="E305" s="11">
        <v>0</v>
      </c>
      <c r="F305" s="11">
        <v>0</v>
      </c>
      <c r="G305" s="11">
        <v>0</v>
      </c>
      <c r="H305" s="11">
        <v>0</v>
      </c>
      <c r="I305" s="11">
        <v>0</v>
      </c>
      <c r="J305" s="11">
        <v>0</v>
      </c>
      <c r="K305" s="11">
        <v>0</v>
      </c>
      <c r="L305" s="11">
        <v>0</v>
      </c>
      <c r="M305" s="11">
        <v>0</v>
      </c>
      <c r="N305" s="11">
        <v>0</v>
      </c>
      <c r="O305" s="11">
        <v>0</v>
      </c>
      <c r="P305" s="11">
        <v>0.1</v>
      </c>
      <c r="Q305" s="11">
        <v>0</v>
      </c>
      <c r="R305" s="11">
        <v>0</v>
      </c>
      <c r="S305" s="11">
        <v>0.1</v>
      </c>
    </row>
    <row r="306" spans="1:19">
      <c r="A306" s="13"/>
      <c r="B306" s="13" t="s">
        <v>245</v>
      </c>
      <c r="C306" s="12" t="s">
        <v>246</v>
      </c>
      <c r="D306" s="11">
        <v>0.3</v>
      </c>
      <c r="E306" s="11">
        <v>0</v>
      </c>
      <c r="F306" s="11">
        <v>0</v>
      </c>
      <c r="G306" s="11">
        <v>0</v>
      </c>
      <c r="H306" s="11">
        <v>0</v>
      </c>
      <c r="I306" s="11">
        <v>0</v>
      </c>
      <c r="J306" s="11">
        <v>0</v>
      </c>
      <c r="K306" s="11">
        <v>0</v>
      </c>
      <c r="L306" s="11">
        <v>0</v>
      </c>
      <c r="M306" s="11">
        <v>0</v>
      </c>
      <c r="N306" s="11">
        <v>0</v>
      </c>
      <c r="O306" s="11">
        <v>0</v>
      </c>
      <c r="P306" s="11">
        <v>0.3</v>
      </c>
      <c r="Q306" s="11">
        <v>0</v>
      </c>
      <c r="R306" s="11">
        <v>0.3</v>
      </c>
      <c r="S306" s="11">
        <v>0</v>
      </c>
    </row>
    <row r="307" spans="1:19">
      <c r="A307" s="13"/>
      <c r="B307" s="13" t="s">
        <v>128</v>
      </c>
      <c r="C307" s="12" t="s">
        <v>247</v>
      </c>
      <c r="D307" s="11">
        <v>1</v>
      </c>
      <c r="E307" s="11">
        <v>0</v>
      </c>
      <c r="F307" s="11">
        <v>0</v>
      </c>
      <c r="G307" s="11">
        <v>0</v>
      </c>
      <c r="H307" s="11">
        <v>0</v>
      </c>
      <c r="I307" s="11">
        <v>0</v>
      </c>
      <c r="J307" s="11">
        <v>0</v>
      </c>
      <c r="K307" s="11">
        <v>0</v>
      </c>
      <c r="L307" s="11">
        <v>0</v>
      </c>
      <c r="M307" s="11">
        <v>0</v>
      </c>
      <c r="N307" s="11">
        <v>0</v>
      </c>
      <c r="O307" s="11">
        <v>0</v>
      </c>
      <c r="P307" s="11">
        <v>1</v>
      </c>
      <c r="Q307" s="11">
        <v>0</v>
      </c>
      <c r="R307" s="11">
        <v>1</v>
      </c>
      <c r="S307" s="11">
        <v>0</v>
      </c>
    </row>
    <row r="308" spans="1:19">
      <c r="A308" s="13"/>
      <c r="B308" s="13" t="s">
        <v>130</v>
      </c>
      <c r="C308" s="12" t="s">
        <v>248</v>
      </c>
      <c r="D308" s="11">
        <v>0.1</v>
      </c>
      <c r="E308" s="11">
        <v>0</v>
      </c>
      <c r="F308" s="11">
        <v>0</v>
      </c>
      <c r="G308" s="11">
        <v>0</v>
      </c>
      <c r="H308" s="11">
        <v>0</v>
      </c>
      <c r="I308" s="11">
        <v>0</v>
      </c>
      <c r="J308" s="11">
        <v>0</v>
      </c>
      <c r="K308" s="11">
        <v>0</v>
      </c>
      <c r="L308" s="11">
        <v>0</v>
      </c>
      <c r="M308" s="11">
        <v>0</v>
      </c>
      <c r="N308" s="11">
        <v>0</v>
      </c>
      <c r="O308" s="11">
        <v>0</v>
      </c>
      <c r="P308" s="11">
        <v>0.1</v>
      </c>
      <c r="Q308" s="11">
        <v>0</v>
      </c>
      <c r="R308" s="11">
        <v>0.1</v>
      </c>
      <c r="S308" s="11">
        <v>0</v>
      </c>
    </row>
    <row r="309" spans="1:19">
      <c r="A309" s="13"/>
      <c r="B309" s="13" t="s">
        <v>134</v>
      </c>
      <c r="C309" s="12" t="s">
        <v>252</v>
      </c>
      <c r="D309" s="11">
        <v>0.3</v>
      </c>
      <c r="E309" s="11">
        <v>0</v>
      </c>
      <c r="F309" s="11">
        <v>0</v>
      </c>
      <c r="G309" s="11">
        <v>0</v>
      </c>
      <c r="H309" s="11">
        <v>0</v>
      </c>
      <c r="I309" s="11">
        <v>0</v>
      </c>
      <c r="J309" s="11">
        <v>0</v>
      </c>
      <c r="K309" s="11">
        <v>0</v>
      </c>
      <c r="L309" s="11">
        <v>0</v>
      </c>
      <c r="M309" s="11">
        <v>0</v>
      </c>
      <c r="N309" s="11">
        <v>0</v>
      </c>
      <c r="O309" s="11">
        <v>0</v>
      </c>
      <c r="P309" s="11">
        <v>0.3</v>
      </c>
      <c r="Q309" s="11">
        <v>0</v>
      </c>
      <c r="R309" s="11">
        <v>0.3</v>
      </c>
      <c r="S309" s="11">
        <v>0</v>
      </c>
    </row>
    <row r="310" spans="1:19">
      <c r="A310" s="13"/>
      <c r="B310" s="13" t="s">
        <v>253</v>
      </c>
      <c r="C310" s="12" t="s">
        <v>254</v>
      </c>
      <c r="D310" s="11">
        <v>0.5</v>
      </c>
      <c r="E310" s="11">
        <v>0</v>
      </c>
      <c r="F310" s="11">
        <v>0</v>
      </c>
      <c r="G310" s="11">
        <v>0</v>
      </c>
      <c r="H310" s="11">
        <v>0</v>
      </c>
      <c r="I310" s="11">
        <v>0</v>
      </c>
      <c r="J310" s="11">
        <v>0</v>
      </c>
      <c r="K310" s="11">
        <v>0</v>
      </c>
      <c r="L310" s="11">
        <v>0</v>
      </c>
      <c r="M310" s="11">
        <v>0</v>
      </c>
      <c r="N310" s="11">
        <v>0</v>
      </c>
      <c r="O310" s="11">
        <v>0</v>
      </c>
      <c r="P310" s="11">
        <v>0.5</v>
      </c>
      <c r="Q310" s="11">
        <v>0</v>
      </c>
      <c r="R310" s="11">
        <v>0.5</v>
      </c>
      <c r="S310" s="11">
        <v>0</v>
      </c>
    </row>
    <row r="311" spans="1:19">
      <c r="A311" s="13"/>
      <c r="B311" s="13" t="s">
        <v>190</v>
      </c>
      <c r="C311" s="12" t="s">
        <v>257</v>
      </c>
      <c r="D311" s="11">
        <v>0.6</v>
      </c>
      <c r="E311" s="11">
        <v>0</v>
      </c>
      <c r="F311" s="11">
        <v>0</v>
      </c>
      <c r="G311" s="11">
        <v>0</v>
      </c>
      <c r="H311" s="11">
        <v>0</v>
      </c>
      <c r="I311" s="11">
        <v>0</v>
      </c>
      <c r="J311" s="11">
        <v>0</v>
      </c>
      <c r="K311" s="11">
        <v>0</v>
      </c>
      <c r="L311" s="11">
        <v>0</v>
      </c>
      <c r="M311" s="11">
        <v>0</v>
      </c>
      <c r="N311" s="11">
        <v>0</v>
      </c>
      <c r="O311" s="11">
        <v>0</v>
      </c>
      <c r="P311" s="11">
        <v>0.6</v>
      </c>
      <c r="Q311" s="11">
        <v>0</v>
      </c>
      <c r="R311" s="11">
        <v>0.6</v>
      </c>
      <c r="S311" s="11">
        <v>0</v>
      </c>
    </row>
    <row r="312" spans="1:19">
      <c r="A312" s="13"/>
      <c r="B312" s="13" t="s">
        <v>151</v>
      </c>
      <c r="C312" s="12" t="s">
        <v>264</v>
      </c>
      <c r="D312" s="11">
        <v>0.5</v>
      </c>
      <c r="E312" s="11">
        <v>0</v>
      </c>
      <c r="F312" s="11">
        <v>0</v>
      </c>
      <c r="G312" s="11">
        <v>0</v>
      </c>
      <c r="H312" s="11">
        <v>0</v>
      </c>
      <c r="I312" s="11">
        <v>0</v>
      </c>
      <c r="J312" s="11">
        <v>0</v>
      </c>
      <c r="K312" s="11">
        <v>0</v>
      </c>
      <c r="L312" s="11">
        <v>0</v>
      </c>
      <c r="M312" s="11">
        <v>0</v>
      </c>
      <c r="N312" s="11">
        <v>0</v>
      </c>
      <c r="O312" s="11">
        <v>0</v>
      </c>
      <c r="P312" s="11">
        <v>0.5</v>
      </c>
      <c r="Q312" s="11">
        <v>0</v>
      </c>
      <c r="R312" s="11">
        <v>0.5</v>
      </c>
      <c r="S312" s="11">
        <v>0</v>
      </c>
    </row>
    <row r="313" spans="1:19">
      <c r="A313" s="13" t="s">
        <v>269</v>
      </c>
      <c r="B313" s="13"/>
      <c r="C313" s="12" t="s">
        <v>270</v>
      </c>
      <c r="D313" s="11">
        <v>5.57</v>
      </c>
      <c r="E313" s="11">
        <v>0</v>
      </c>
      <c r="F313" s="11">
        <v>0</v>
      </c>
      <c r="G313" s="11">
        <v>0</v>
      </c>
      <c r="H313" s="11">
        <v>0</v>
      </c>
      <c r="I313" s="11">
        <v>0</v>
      </c>
      <c r="J313" s="11">
        <v>0</v>
      </c>
      <c r="K313" s="11">
        <v>0</v>
      </c>
      <c r="L313" s="11">
        <v>0</v>
      </c>
      <c r="M313" s="11">
        <v>0</v>
      </c>
      <c r="N313" s="11">
        <v>0</v>
      </c>
      <c r="O313" s="11">
        <v>0</v>
      </c>
      <c r="P313" s="11">
        <v>5.57</v>
      </c>
      <c r="Q313" s="11">
        <v>0</v>
      </c>
      <c r="R313" s="11">
        <v>5.57</v>
      </c>
      <c r="S313" s="11">
        <v>0</v>
      </c>
    </row>
    <row r="314" spans="1:19">
      <c r="A314" s="13"/>
      <c r="B314" s="13" t="s">
        <v>151</v>
      </c>
      <c r="C314" s="12" t="s">
        <v>307</v>
      </c>
      <c r="D314" s="11">
        <v>5.57</v>
      </c>
      <c r="E314" s="11">
        <v>0</v>
      </c>
      <c r="F314" s="11">
        <v>0</v>
      </c>
      <c r="G314" s="11">
        <v>0</v>
      </c>
      <c r="H314" s="11">
        <v>0</v>
      </c>
      <c r="I314" s="11">
        <v>0</v>
      </c>
      <c r="J314" s="11">
        <v>0</v>
      </c>
      <c r="K314" s="11">
        <v>0</v>
      </c>
      <c r="L314" s="11">
        <v>0</v>
      </c>
      <c r="M314" s="11">
        <v>0</v>
      </c>
      <c r="N314" s="11">
        <v>0</v>
      </c>
      <c r="O314" s="11">
        <v>0</v>
      </c>
      <c r="P314" s="11">
        <v>5.57</v>
      </c>
      <c r="Q314" s="11">
        <v>0</v>
      </c>
      <c r="R314" s="11">
        <v>5.57</v>
      </c>
      <c r="S314" s="11">
        <v>0</v>
      </c>
    </row>
    <row r="315" spans="1:19">
      <c r="A315" s="13"/>
      <c r="B315" s="13"/>
      <c r="C315" s="12" t="s">
        <v>308</v>
      </c>
      <c r="D315" s="11">
        <v>1500</v>
      </c>
      <c r="E315" s="11">
        <v>0</v>
      </c>
      <c r="F315" s="11">
        <v>0</v>
      </c>
      <c r="G315" s="11">
        <v>0</v>
      </c>
      <c r="H315" s="11">
        <v>0</v>
      </c>
      <c r="I315" s="11">
        <v>0</v>
      </c>
      <c r="J315" s="11">
        <v>0</v>
      </c>
      <c r="K315" s="11">
        <v>0</v>
      </c>
      <c r="L315" s="11">
        <v>0</v>
      </c>
      <c r="M315" s="11">
        <v>0</v>
      </c>
      <c r="N315" s="11">
        <v>0</v>
      </c>
      <c r="O315" s="11">
        <v>0</v>
      </c>
      <c r="P315" s="11">
        <v>1500</v>
      </c>
      <c r="Q315" s="11">
        <v>0</v>
      </c>
      <c r="R315" s="11">
        <v>1500</v>
      </c>
      <c r="S315" s="11">
        <v>0</v>
      </c>
    </row>
    <row r="316" spans="1:19">
      <c r="A316" s="13" t="s">
        <v>229</v>
      </c>
      <c r="B316" s="13"/>
      <c r="C316" s="12" t="s">
        <v>230</v>
      </c>
      <c r="D316" s="11">
        <v>840.6</v>
      </c>
      <c r="E316" s="11">
        <v>0</v>
      </c>
      <c r="F316" s="11">
        <v>0</v>
      </c>
      <c r="G316" s="11">
        <v>0</v>
      </c>
      <c r="H316" s="11">
        <v>0</v>
      </c>
      <c r="I316" s="11">
        <v>0</v>
      </c>
      <c r="J316" s="11">
        <v>0</v>
      </c>
      <c r="K316" s="11">
        <v>0</v>
      </c>
      <c r="L316" s="11">
        <v>0</v>
      </c>
      <c r="M316" s="11">
        <v>0</v>
      </c>
      <c r="N316" s="11">
        <v>0</v>
      </c>
      <c r="O316" s="11">
        <v>0</v>
      </c>
      <c r="P316" s="11">
        <v>840.6</v>
      </c>
      <c r="Q316" s="11">
        <v>0</v>
      </c>
      <c r="R316" s="11">
        <v>840.6</v>
      </c>
      <c r="S316" s="11">
        <v>0</v>
      </c>
    </row>
    <row r="317" spans="1:19">
      <c r="A317" s="13"/>
      <c r="B317" s="13" t="s">
        <v>149</v>
      </c>
      <c r="C317" s="12" t="s">
        <v>231</v>
      </c>
      <c r="D317" s="11">
        <v>210</v>
      </c>
      <c r="E317" s="11">
        <v>0</v>
      </c>
      <c r="F317" s="11">
        <v>0</v>
      </c>
      <c r="G317" s="11">
        <v>0</v>
      </c>
      <c r="H317" s="11">
        <v>0</v>
      </c>
      <c r="I317" s="11">
        <v>0</v>
      </c>
      <c r="J317" s="11">
        <v>0</v>
      </c>
      <c r="K317" s="11">
        <v>0</v>
      </c>
      <c r="L317" s="11">
        <v>0</v>
      </c>
      <c r="M317" s="11">
        <v>0</v>
      </c>
      <c r="N317" s="11">
        <v>0</v>
      </c>
      <c r="O317" s="11">
        <v>0</v>
      </c>
      <c r="P317" s="11">
        <v>210</v>
      </c>
      <c r="Q317" s="11">
        <v>0</v>
      </c>
      <c r="R317" s="11">
        <v>210</v>
      </c>
      <c r="S317" s="11">
        <v>0</v>
      </c>
    </row>
    <row r="318" spans="1:19">
      <c r="A318" s="13"/>
      <c r="B318" s="13" t="s">
        <v>147</v>
      </c>
      <c r="C318" s="12" t="s">
        <v>232</v>
      </c>
      <c r="D318" s="11">
        <v>115</v>
      </c>
      <c r="E318" s="11">
        <v>0</v>
      </c>
      <c r="F318" s="11">
        <v>0</v>
      </c>
      <c r="G318" s="11">
        <v>0</v>
      </c>
      <c r="H318" s="11">
        <v>0</v>
      </c>
      <c r="I318" s="11">
        <v>0</v>
      </c>
      <c r="J318" s="11">
        <v>0</v>
      </c>
      <c r="K318" s="11">
        <v>0</v>
      </c>
      <c r="L318" s="11">
        <v>0</v>
      </c>
      <c r="M318" s="11">
        <v>0</v>
      </c>
      <c r="N318" s="11">
        <v>0</v>
      </c>
      <c r="O318" s="11">
        <v>0</v>
      </c>
      <c r="P318" s="11">
        <v>115</v>
      </c>
      <c r="Q318" s="11">
        <v>0</v>
      </c>
      <c r="R318" s="11">
        <v>115</v>
      </c>
      <c r="S318" s="11">
        <v>0</v>
      </c>
    </row>
    <row r="319" spans="1:19">
      <c r="A319" s="13"/>
      <c r="B319" s="13" t="s">
        <v>195</v>
      </c>
      <c r="C319" s="12" t="s">
        <v>233</v>
      </c>
      <c r="D319" s="11">
        <v>90</v>
      </c>
      <c r="E319" s="11">
        <v>0</v>
      </c>
      <c r="F319" s="11">
        <v>0</v>
      </c>
      <c r="G319" s="11">
        <v>0</v>
      </c>
      <c r="H319" s="11">
        <v>0</v>
      </c>
      <c r="I319" s="11">
        <v>0</v>
      </c>
      <c r="J319" s="11">
        <v>0</v>
      </c>
      <c r="K319" s="11">
        <v>0</v>
      </c>
      <c r="L319" s="11">
        <v>0</v>
      </c>
      <c r="M319" s="11">
        <v>0</v>
      </c>
      <c r="N319" s="11">
        <v>0</v>
      </c>
      <c r="O319" s="11">
        <v>0</v>
      </c>
      <c r="P319" s="11">
        <v>90</v>
      </c>
      <c r="Q319" s="11">
        <v>0</v>
      </c>
      <c r="R319" s="11">
        <v>90</v>
      </c>
      <c r="S319" s="11">
        <v>0</v>
      </c>
    </row>
    <row r="320" spans="1:19">
      <c r="A320" s="13"/>
      <c r="B320" s="13" t="s">
        <v>164</v>
      </c>
      <c r="C320" s="12" t="s">
        <v>265</v>
      </c>
      <c r="D320" s="11">
        <v>304.8</v>
      </c>
      <c r="E320" s="11">
        <v>0</v>
      </c>
      <c r="F320" s="11">
        <v>0</v>
      </c>
      <c r="G320" s="11">
        <v>0</v>
      </c>
      <c r="H320" s="11">
        <v>0</v>
      </c>
      <c r="I320" s="11">
        <v>0</v>
      </c>
      <c r="J320" s="11">
        <v>0</v>
      </c>
      <c r="K320" s="11">
        <v>0</v>
      </c>
      <c r="L320" s="11">
        <v>0</v>
      </c>
      <c r="M320" s="11">
        <v>0</v>
      </c>
      <c r="N320" s="11">
        <v>0</v>
      </c>
      <c r="O320" s="11">
        <v>0</v>
      </c>
      <c r="P320" s="11">
        <v>304.8</v>
      </c>
      <c r="Q320" s="11">
        <v>0</v>
      </c>
      <c r="R320" s="11">
        <v>304.8</v>
      </c>
      <c r="S320" s="11">
        <v>0</v>
      </c>
    </row>
    <row r="321" spans="1:19">
      <c r="A321" s="13"/>
      <c r="B321" s="13" t="s">
        <v>166</v>
      </c>
      <c r="C321" s="12" t="s">
        <v>234</v>
      </c>
      <c r="D321" s="11">
        <v>54</v>
      </c>
      <c r="E321" s="11">
        <v>0</v>
      </c>
      <c r="F321" s="11">
        <v>0</v>
      </c>
      <c r="G321" s="11">
        <v>0</v>
      </c>
      <c r="H321" s="11">
        <v>0</v>
      </c>
      <c r="I321" s="11">
        <v>0</v>
      </c>
      <c r="J321" s="11">
        <v>0</v>
      </c>
      <c r="K321" s="11">
        <v>0</v>
      </c>
      <c r="L321" s="11">
        <v>0</v>
      </c>
      <c r="M321" s="11">
        <v>0</v>
      </c>
      <c r="N321" s="11">
        <v>0</v>
      </c>
      <c r="O321" s="11">
        <v>0</v>
      </c>
      <c r="P321" s="11">
        <v>54</v>
      </c>
      <c r="Q321" s="11">
        <v>0</v>
      </c>
      <c r="R321" s="11">
        <v>54</v>
      </c>
      <c r="S321" s="11">
        <v>0</v>
      </c>
    </row>
    <row r="322" spans="1:19">
      <c r="A322" s="13"/>
      <c r="B322" s="13" t="s">
        <v>245</v>
      </c>
      <c r="C322" s="12" t="s">
        <v>266</v>
      </c>
      <c r="D322" s="11">
        <v>2.5</v>
      </c>
      <c r="E322" s="11">
        <v>0</v>
      </c>
      <c r="F322" s="11">
        <v>0</v>
      </c>
      <c r="G322" s="11">
        <v>0</v>
      </c>
      <c r="H322" s="11">
        <v>0</v>
      </c>
      <c r="I322" s="11">
        <v>0</v>
      </c>
      <c r="J322" s="11">
        <v>0</v>
      </c>
      <c r="K322" s="11">
        <v>0</v>
      </c>
      <c r="L322" s="11">
        <v>0</v>
      </c>
      <c r="M322" s="11">
        <v>0</v>
      </c>
      <c r="N322" s="11">
        <v>0</v>
      </c>
      <c r="O322" s="11">
        <v>0</v>
      </c>
      <c r="P322" s="11">
        <v>2.5</v>
      </c>
      <c r="Q322" s="11">
        <v>0</v>
      </c>
      <c r="R322" s="11">
        <v>2.5</v>
      </c>
      <c r="S322" s="11">
        <v>0</v>
      </c>
    </row>
    <row r="323" spans="1:19">
      <c r="A323" s="13"/>
      <c r="B323" s="13" t="s">
        <v>127</v>
      </c>
      <c r="C323" s="12" t="s">
        <v>309</v>
      </c>
      <c r="D323" s="11">
        <v>40</v>
      </c>
      <c r="E323" s="11">
        <v>0</v>
      </c>
      <c r="F323" s="11">
        <v>0</v>
      </c>
      <c r="G323" s="11">
        <v>0</v>
      </c>
      <c r="H323" s="11">
        <v>0</v>
      </c>
      <c r="I323" s="11">
        <v>0</v>
      </c>
      <c r="J323" s="11">
        <v>0</v>
      </c>
      <c r="K323" s="11">
        <v>0</v>
      </c>
      <c r="L323" s="11">
        <v>0</v>
      </c>
      <c r="M323" s="11">
        <v>0</v>
      </c>
      <c r="N323" s="11">
        <v>0</v>
      </c>
      <c r="O323" s="11">
        <v>0</v>
      </c>
      <c r="P323" s="11">
        <v>40</v>
      </c>
      <c r="Q323" s="11">
        <v>0</v>
      </c>
      <c r="R323" s="11">
        <v>40</v>
      </c>
      <c r="S323" s="11">
        <v>0</v>
      </c>
    </row>
    <row r="324" spans="1:19">
      <c r="A324" s="13"/>
      <c r="B324" s="13" t="s">
        <v>129</v>
      </c>
      <c r="C324" s="12" t="s">
        <v>235</v>
      </c>
      <c r="D324" s="11">
        <v>2</v>
      </c>
      <c r="E324" s="11">
        <v>0</v>
      </c>
      <c r="F324" s="11">
        <v>0</v>
      </c>
      <c r="G324" s="11">
        <v>0</v>
      </c>
      <c r="H324" s="11">
        <v>0</v>
      </c>
      <c r="I324" s="11">
        <v>0</v>
      </c>
      <c r="J324" s="11">
        <v>0</v>
      </c>
      <c r="K324" s="11">
        <v>0</v>
      </c>
      <c r="L324" s="11">
        <v>0</v>
      </c>
      <c r="M324" s="11">
        <v>0</v>
      </c>
      <c r="N324" s="11">
        <v>0</v>
      </c>
      <c r="O324" s="11">
        <v>0</v>
      </c>
      <c r="P324" s="11">
        <v>2</v>
      </c>
      <c r="Q324" s="11">
        <v>0</v>
      </c>
      <c r="R324" s="11">
        <v>2</v>
      </c>
      <c r="S324" s="11">
        <v>0</v>
      </c>
    </row>
    <row r="325" spans="1:19">
      <c r="A325" s="13"/>
      <c r="B325" s="13" t="s">
        <v>130</v>
      </c>
      <c r="C325" s="12" t="s">
        <v>236</v>
      </c>
      <c r="D325" s="11">
        <v>8</v>
      </c>
      <c r="E325" s="11">
        <v>0</v>
      </c>
      <c r="F325" s="11">
        <v>0</v>
      </c>
      <c r="G325" s="11">
        <v>0</v>
      </c>
      <c r="H325" s="11">
        <v>0</v>
      </c>
      <c r="I325" s="11">
        <v>0</v>
      </c>
      <c r="J325" s="11">
        <v>0</v>
      </c>
      <c r="K325" s="11">
        <v>0</v>
      </c>
      <c r="L325" s="11">
        <v>0</v>
      </c>
      <c r="M325" s="11">
        <v>0</v>
      </c>
      <c r="N325" s="11">
        <v>0</v>
      </c>
      <c r="O325" s="11">
        <v>0</v>
      </c>
      <c r="P325" s="11">
        <v>8</v>
      </c>
      <c r="Q325" s="11">
        <v>0</v>
      </c>
      <c r="R325" s="11">
        <v>8</v>
      </c>
      <c r="S325" s="11">
        <v>0</v>
      </c>
    </row>
    <row r="326" spans="1:19">
      <c r="A326" s="13"/>
      <c r="B326" s="13" t="s">
        <v>151</v>
      </c>
      <c r="C326" s="12" t="s">
        <v>300</v>
      </c>
      <c r="D326" s="11">
        <v>14.3</v>
      </c>
      <c r="E326" s="11">
        <v>0</v>
      </c>
      <c r="F326" s="11">
        <v>0</v>
      </c>
      <c r="G326" s="11">
        <v>0</v>
      </c>
      <c r="H326" s="11">
        <v>0</v>
      </c>
      <c r="I326" s="11">
        <v>0</v>
      </c>
      <c r="J326" s="11">
        <v>0</v>
      </c>
      <c r="K326" s="11">
        <v>0</v>
      </c>
      <c r="L326" s="11">
        <v>0</v>
      </c>
      <c r="M326" s="11">
        <v>0</v>
      </c>
      <c r="N326" s="11">
        <v>0</v>
      </c>
      <c r="O326" s="11">
        <v>0</v>
      </c>
      <c r="P326" s="11">
        <v>14.3</v>
      </c>
      <c r="Q326" s="11">
        <v>0</v>
      </c>
      <c r="R326" s="11">
        <v>14.3</v>
      </c>
      <c r="S326" s="11">
        <v>0</v>
      </c>
    </row>
    <row r="327" spans="1:19">
      <c r="A327" s="13" t="s">
        <v>237</v>
      </c>
      <c r="B327" s="13"/>
      <c r="C327" s="12" t="s">
        <v>238</v>
      </c>
      <c r="D327" s="11">
        <v>659.4</v>
      </c>
      <c r="E327" s="11">
        <v>0</v>
      </c>
      <c r="F327" s="11">
        <v>0</v>
      </c>
      <c r="G327" s="11">
        <v>0</v>
      </c>
      <c r="H327" s="11">
        <v>0</v>
      </c>
      <c r="I327" s="11">
        <v>0</v>
      </c>
      <c r="J327" s="11">
        <v>0</v>
      </c>
      <c r="K327" s="11">
        <v>0</v>
      </c>
      <c r="L327" s="11">
        <v>0</v>
      </c>
      <c r="M327" s="11">
        <v>0</v>
      </c>
      <c r="N327" s="11">
        <v>0</v>
      </c>
      <c r="O327" s="11">
        <v>0</v>
      </c>
      <c r="P327" s="11">
        <v>659.4</v>
      </c>
      <c r="Q327" s="11">
        <v>0</v>
      </c>
      <c r="R327" s="11">
        <v>659.4</v>
      </c>
      <c r="S327" s="11">
        <v>0</v>
      </c>
    </row>
    <row r="328" spans="1:19">
      <c r="A328" s="13"/>
      <c r="B328" s="13" t="s">
        <v>149</v>
      </c>
      <c r="C328" s="12" t="s">
        <v>239</v>
      </c>
      <c r="D328" s="11">
        <v>6</v>
      </c>
      <c r="E328" s="11">
        <v>0</v>
      </c>
      <c r="F328" s="11">
        <v>0</v>
      </c>
      <c r="G328" s="11">
        <v>0</v>
      </c>
      <c r="H328" s="11">
        <v>0</v>
      </c>
      <c r="I328" s="11">
        <v>0</v>
      </c>
      <c r="J328" s="11">
        <v>0</v>
      </c>
      <c r="K328" s="11">
        <v>0</v>
      </c>
      <c r="L328" s="11">
        <v>0</v>
      </c>
      <c r="M328" s="11">
        <v>0</v>
      </c>
      <c r="N328" s="11">
        <v>0</v>
      </c>
      <c r="O328" s="11">
        <v>0</v>
      </c>
      <c r="P328" s="11">
        <v>6</v>
      </c>
      <c r="Q328" s="11">
        <v>0</v>
      </c>
      <c r="R328" s="11">
        <v>6</v>
      </c>
      <c r="S328" s="11">
        <v>0</v>
      </c>
    </row>
    <row r="329" spans="1:19">
      <c r="A329" s="13"/>
      <c r="B329" s="13" t="s">
        <v>147</v>
      </c>
      <c r="C329" s="12" t="s">
        <v>240</v>
      </c>
      <c r="D329" s="11">
        <v>1</v>
      </c>
      <c r="E329" s="11">
        <v>0</v>
      </c>
      <c r="F329" s="11">
        <v>0</v>
      </c>
      <c r="G329" s="11">
        <v>0</v>
      </c>
      <c r="H329" s="11">
        <v>0</v>
      </c>
      <c r="I329" s="11">
        <v>0</v>
      </c>
      <c r="J329" s="11">
        <v>0</v>
      </c>
      <c r="K329" s="11">
        <v>0</v>
      </c>
      <c r="L329" s="11">
        <v>0</v>
      </c>
      <c r="M329" s="11">
        <v>0</v>
      </c>
      <c r="N329" s="11">
        <v>0</v>
      </c>
      <c r="O329" s="11">
        <v>0</v>
      </c>
      <c r="P329" s="11">
        <v>1</v>
      </c>
      <c r="Q329" s="11">
        <v>0</v>
      </c>
      <c r="R329" s="11">
        <v>1</v>
      </c>
      <c r="S329" s="11">
        <v>0</v>
      </c>
    </row>
    <row r="330" spans="1:19">
      <c r="A330" s="13"/>
      <c r="B330" s="13" t="s">
        <v>195</v>
      </c>
      <c r="C330" s="12" t="s">
        <v>301</v>
      </c>
      <c r="D330" s="11">
        <v>12</v>
      </c>
      <c r="E330" s="11">
        <v>0</v>
      </c>
      <c r="F330" s="11">
        <v>0</v>
      </c>
      <c r="G330" s="11">
        <v>0</v>
      </c>
      <c r="H330" s="11">
        <v>0</v>
      </c>
      <c r="I330" s="11">
        <v>0</v>
      </c>
      <c r="J330" s="11">
        <v>0</v>
      </c>
      <c r="K330" s="11">
        <v>0</v>
      </c>
      <c r="L330" s="11">
        <v>0</v>
      </c>
      <c r="M330" s="11">
        <v>0</v>
      </c>
      <c r="N330" s="11">
        <v>0</v>
      </c>
      <c r="O330" s="11">
        <v>0</v>
      </c>
      <c r="P330" s="11">
        <v>12</v>
      </c>
      <c r="Q330" s="11">
        <v>0</v>
      </c>
      <c r="R330" s="11">
        <v>12</v>
      </c>
      <c r="S330" s="11">
        <v>0</v>
      </c>
    </row>
    <row r="331" spans="1:19">
      <c r="A331" s="13"/>
      <c r="B331" s="13" t="s">
        <v>173</v>
      </c>
      <c r="C331" s="12" t="s">
        <v>241</v>
      </c>
      <c r="D331" s="11">
        <v>0.3</v>
      </c>
      <c r="E331" s="11">
        <v>0</v>
      </c>
      <c r="F331" s="11">
        <v>0</v>
      </c>
      <c r="G331" s="11">
        <v>0</v>
      </c>
      <c r="H331" s="11">
        <v>0</v>
      </c>
      <c r="I331" s="11">
        <v>0</v>
      </c>
      <c r="J331" s="11">
        <v>0</v>
      </c>
      <c r="K331" s="11">
        <v>0</v>
      </c>
      <c r="L331" s="11">
        <v>0</v>
      </c>
      <c r="M331" s="11">
        <v>0</v>
      </c>
      <c r="N331" s="11">
        <v>0</v>
      </c>
      <c r="O331" s="11">
        <v>0</v>
      </c>
      <c r="P331" s="11">
        <v>0.3</v>
      </c>
      <c r="Q331" s="11">
        <v>0</v>
      </c>
      <c r="R331" s="11">
        <v>0.3</v>
      </c>
      <c r="S331" s="11">
        <v>0</v>
      </c>
    </row>
    <row r="332" spans="1:19">
      <c r="A332" s="13"/>
      <c r="B332" s="13" t="s">
        <v>153</v>
      </c>
      <c r="C332" s="12" t="s">
        <v>242</v>
      </c>
      <c r="D332" s="11">
        <v>12</v>
      </c>
      <c r="E332" s="11">
        <v>0</v>
      </c>
      <c r="F332" s="11">
        <v>0</v>
      </c>
      <c r="G332" s="11">
        <v>0</v>
      </c>
      <c r="H332" s="11">
        <v>0</v>
      </c>
      <c r="I332" s="11">
        <v>0</v>
      </c>
      <c r="J332" s="11">
        <v>0</v>
      </c>
      <c r="K332" s="11">
        <v>0</v>
      </c>
      <c r="L332" s="11">
        <v>0</v>
      </c>
      <c r="M332" s="11">
        <v>0</v>
      </c>
      <c r="N332" s="11">
        <v>0</v>
      </c>
      <c r="O332" s="11">
        <v>0</v>
      </c>
      <c r="P332" s="11">
        <v>12</v>
      </c>
      <c r="Q332" s="11">
        <v>0</v>
      </c>
      <c r="R332" s="11">
        <v>12</v>
      </c>
      <c r="S332" s="11">
        <v>0</v>
      </c>
    </row>
    <row r="333" spans="1:19">
      <c r="A333" s="13"/>
      <c r="B333" s="13" t="s">
        <v>162</v>
      </c>
      <c r="C333" s="12" t="s">
        <v>243</v>
      </c>
      <c r="D333" s="11">
        <v>20</v>
      </c>
      <c r="E333" s="11">
        <v>0</v>
      </c>
      <c r="F333" s="11">
        <v>0</v>
      </c>
      <c r="G333" s="11">
        <v>0</v>
      </c>
      <c r="H333" s="11">
        <v>0</v>
      </c>
      <c r="I333" s="11">
        <v>0</v>
      </c>
      <c r="J333" s="11">
        <v>0</v>
      </c>
      <c r="K333" s="11">
        <v>0</v>
      </c>
      <c r="L333" s="11">
        <v>0</v>
      </c>
      <c r="M333" s="11">
        <v>0</v>
      </c>
      <c r="N333" s="11">
        <v>0</v>
      </c>
      <c r="O333" s="11">
        <v>0</v>
      </c>
      <c r="P333" s="11">
        <v>20</v>
      </c>
      <c r="Q333" s="11">
        <v>0</v>
      </c>
      <c r="R333" s="11">
        <v>20</v>
      </c>
      <c r="S333" s="11">
        <v>0</v>
      </c>
    </row>
    <row r="334" spans="1:19">
      <c r="A334" s="13"/>
      <c r="B334" s="13" t="s">
        <v>164</v>
      </c>
      <c r="C334" s="12" t="s">
        <v>244</v>
      </c>
      <c r="D334" s="11">
        <v>2</v>
      </c>
      <c r="E334" s="11">
        <v>0</v>
      </c>
      <c r="F334" s="11">
        <v>0</v>
      </c>
      <c r="G334" s="11">
        <v>0</v>
      </c>
      <c r="H334" s="11">
        <v>0</v>
      </c>
      <c r="I334" s="11">
        <v>0</v>
      </c>
      <c r="J334" s="11">
        <v>0</v>
      </c>
      <c r="K334" s="11">
        <v>0</v>
      </c>
      <c r="L334" s="11">
        <v>0</v>
      </c>
      <c r="M334" s="11">
        <v>0</v>
      </c>
      <c r="N334" s="11">
        <v>0</v>
      </c>
      <c r="O334" s="11">
        <v>0</v>
      </c>
      <c r="P334" s="11">
        <v>2</v>
      </c>
      <c r="Q334" s="11">
        <v>0</v>
      </c>
      <c r="R334" s="11">
        <v>2</v>
      </c>
      <c r="S334" s="11">
        <v>0</v>
      </c>
    </row>
    <row r="335" spans="1:19">
      <c r="A335" s="13"/>
      <c r="B335" s="13" t="s">
        <v>245</v>
      </c>
      <c r="C335" s="12" t="s">
        <v>246</v>
      </c>
      <c r="D335" s="11">
        <v>3.5</v>
      </c>
      <c r="E335" s="11">
        <v>0</v>
      </c>
      <c r="F335" s="11">
        <v>0</v>
      </c>
      <c r="G335" s="11">
        <v>0</v>
      </c>
      <c r="H335" s="11">
        <v>0</v>
      </c>
      <c r="I335" s="11">
        <v>0</v>
      </c>
      <c r="J335" s="11">
        <v>0</v>
      </c>
      <c r="K335" s="11">
        <v>0</v>
      </c>
      <c r="L335" s="11">
        <v>0</v>
      </c>
      <c r="M335" s="11">
        <v>0</v>
      </c>
      <c r="N335" s="11">
        <v>0</v>
      </c>
      <c r="O335" s="11">
        <v>0</v>
      </c>
      <c r="P335" s="11">
        <v>3.5</v>
      </c>
      <c r="Q335" s="11">
        <v>0</v>
      </c>
      <c r="R335" s="11">
        <v>3.5</v>
      </c>
      <c r="S335" s="11">
        <v>0</v>
      </c>
    </row>
    <row r="336" spans="1:19">
      <c r="A336" s="13"/>
      <c r="B336" s="13" t="s">
        <v>128</v>
      </c>
      <c r="C336" s="12" t="s">
        <v>247</v>
      </c>
      <c r="D336" s="11">
        <v>10</v>
      </c>
      <c r="E336" s="11">
        <v>0</v>
      </c>
      <c r="F336" s="11">
        <v>0</v>
      </c>
      <c r="G336" s="11">
        <v>0</v>
      </c>
      <c r="H336" s="11">
        <v>0</v>
      </c>
      <c r="I336" s="11">
        <v>0</v>
      </c>
      <c r="J336" s="11">
        <v>0</v>
      </c>
      <c r="K336" s="11">
        <v>0</v>
      </c>
      <c r="L336" s="11">
        <v>0</v>
      </c>
      <c r="M336" s="11">
        <v>0</v>
      </c>
      <c r="N336" s="11">
        <v>0</v>
      </c>
      <c r="O336" s="11">
        <v>0</v>
      </c>
      <c r="P336" s="11">
        <v>10</v>
      </c>
      <c r="Q336" s="11">
        <v>0</v>
      </c>
      <c r="R336" s="11">
        <v>10</v>
      </c>
      <c r="S336" s="11">
        <v>0</v>
      </c>
    </row>
    <row r="337" spans="1:19">
      <c r="A337" s="13"/>
      <c r="B337" s="13" t="s">
        <v>130</v>
      </c>
      <c r="C337" s="12" t="s">
        <v>248</v>
      </c>
      <c r="D337" s="11">
        <v>209.6</v>
      </c>
      <c r="E337" s="11">
        <v>0</v>
      </c>
      <c r="F337" s="11">
        <v>0</v>
      </c>
      <c r="G337" s="11">
        <v>0</v>
      </c>
      <c r="H337" s="11">
        <v>0</v>
      </c>
      <c r="I337" s="11">
        <v>0</v>
      </c>
      <c r="J337" s="11">
        <v>0</v>
      </c>
      <c r="K337" s="11">
        <v>0</v>
      </c>
      <c r="L337" s="11">
        <v>0</v>
      </c>
      <c r="M337" s="11">
        <v>0</v>
      </c>
      <c r="N337" s="11">
        <v>0</v>
      </c>
      <c r="O337" s="11">
        <v>0</v>
      </c>
      <c r="P337" s="11">
        <v>209.6</v>
      </c>
      <c r="Q337" s="11">
        <v>0</v>
      </c>
      <c r="R337" s="11">
        <v>209.6</v>
      </c>
      <c r="S337" s="11">
        <v>0</v>
      </c>
    </row>
    <row r="338" spans="1:19">
      <c r="A338" s="13"/>
      <c r="B338" s="13" t="s">
        <v>132</v>
      </c>
      <c r="C338" s="12" t="s">
        <v>250</v>
      </c>
      <c r="D338" s="11">
        <v>3</v>
      </c>
      <c r="E338" s="11">
        <v>0</v>
      </c>
      <c r="F338" s="11">
        <v>0</v>
      </c>
      <c r="G338" s="11">
        <v>0</v>
      </c>
      <c r="H338" s="11">
        <v>0</v>
      </c>
      <c r="I338" s="11">
        <v>0</v>
      </c>
      <c r="J338" s="11">
        <v>0</v>
      </c>
      <c r="K338" s="11">
        <v>0</v>
      </c>
      <c r="L338" s="11">
        <v>0</v>
      </c>
      <c r="M338" s="11">
        <v>0</v>
      </c>
      <c r="N338" s="11">
        <v>0</v>
      </c>
      <c r="O338" s="11">
        <v>0</v>
      </c>
      <c r="P338" s="11">
        <v>3</v>
      </c>
      <c r="Q338" s="11">
        <v>0</v>
      </c>
      <c r="R338" s="11">
        <v>3</v>
      </c>
      <c r="S338" s="11">
        <v>0</v>
      </c>
    </row>
    <row r="339" spans="1:19">
      <c r="A339" s="13"/>
      <c r="B339" s="13" t="s">
        <v>133</v>
      </c>
      <c r="C339" s="12" t="s">
        <v>251</v>
      </c>
      <c r="D339" s="11">
        <v>6</v>
      </c>
      <c r="E339" s="11">
        <v>0</v>
      </c>
      <c r="F339" s="11">
        <v>0</v>
      </c>
      <c r="G339" s="11">
        <v>0</v>
      </c>
      <c r="H339" s="11">
        <v>0</v>
      </c>
      <c r="I339" s="11">
        <v>0</v>
      </c>
      <c r="J339" s="11">
        <v>0</v>
      </c>
      <c r="K339" s="11">
        <v>0</v>
      </c>
      <c r="L339" s="11">
        <v>0</v>
      </c>
      <c r="M339" s="11">
        <v>0</v>
      </c>
      <c r="N339" s="11">
        <v>0</v>
      </c>
      <c r="O339" s="11">
        <v>0</v>
      </c>
      <c r="P339" s="11">
        <v>6</v>
      </c>
      <c r="Q339" s="11">
        <v>0</v>
      </c>
      <c r="R339" s="11">
        <v>6</v>
      </c>
      <c r="S339" s="11">
        <v>0</v>
      </c>
    </row>
    <row r="340" spans="1:19">
      <c r="A340" s="13"/>
      <c r="B340" s="13" t="s">
        <v>134</v>
      </c>
      <c r="C340" s="12" t="s">
        <v>252</v>
      </c>
      <c r="D340" s="11">
        <v>1.5</v>
      </c>
      <c r="E340" s="11">
        <v>0</v>
      </c>
      <c r="F340" s="11">
        <v>0</v>
      </c>
      <c r="G340" s="11">
        <v>0</v>
      </c>
      <c r="H340" s="11">
        <v>0</v>
      </c>
      <c r="I340" s="11">
        <v>0</v>
      </c>
      <c r="J340" s="11">
        <v>0</v>
      </c>
      <c r="K340" s="11">
        <v>0</v>
      </c>
      <c r="L340" s="11">
        <v>0</v>
      </c>
      <c r="M340" s="11">
        <v>0</v>
      </c>
      <c r="N340" s="11">
        <v>0</v>
      </c>
      <c r="O340" s="11">
        <v>0</v>
      </c>
      <c r="P340" s="11">
        <v>1.5</v>
      </c>
      <c r="Q340" s="11">
        <v>0</v>
      </c>
      <c r="R340" s="11">
        <v>1.5</v>
      </c>
      <c r="S340" s="11">
        <v>0</v>
      </c>
    </row>
    <row r="341" spans="1:19">
      <c r="A341" s="13"/>
      <c r="B341" s="13" t="s">
        <v>135</v>
      </c>
      <c r="C341" s="12" t="s">
        <v>303</v>
      </c>
      <c r="D341" s="11">
        <v>250</v>
      </c>
      <c r="E341" s="11">
        <v>0</v>
      </c>
      <c r="F341" s="11">
        <v>0</v>
      </c>
      <c r="G341" s="11">
        <v>0</v>
      </c>
      <c r="H341" s="11">
        <v>0</v>
      </c>
      <c r="I341" s="11">
        <v>0</v>
      </c>
      <c r="J341" s="11">
        <v>0</v>
      </c>
      <c r="K341" s="11">
        <v>0</v>
      </c>
      <c r="L341" s="11">
        <v>0</v>
      </c>
      <c r="M341" s="11">
        <v>0</v>
      </c>
      <c r="N341" s="11">
        <v>0</v>
      </c>
      <c r="O341" s="11">
        <v>0</v>
      </c>
      <c r="P341" s="11">
        <v>250</v>
      </c>
      <c r="Q341" s="11">
        <v>0</v>
      </c>
      <c r="R341" s="11">
        <v>250</v>
      </c>
      <c r="S341" s="11">
        <v>0</v>
      </c>
    </row>
    <row r="342" spans="1:19">
      <c r="A342" s="13"/>
      <c r="B342" s="13" t="s">
        <v>253</v>
      </c>
      <c r="C342" s="12" t="s">
        <v>254</v>
      </c>
      <c r="D342" s="11">
        <v>4</v>
      </c>
      <c r="E342" s="11">
        <v>0</v>
      </c>
      <c r="F342" s="11">
        <v>0</v>
      </c>
      <c r="G342" s="11">
        <v>0</v>
      </c>
      <c r="H342" s="11">
        <v>0</v>
      </c>
      <c r="I342" s="11">
        <v>0</v>
      </c>
      <c r="J342" s="11">
        <v>0</v>
      </c>
      <c r="K342" s="11">
        <v>0</v>
      </c>
      <c r="L342" s="11">
        <v>0</v>
      </c>
      <c r="M342" s="11">
        <v>0</v>
      </c>
      <c r="N342" s="11">
        <v>0</v>
      </c>
      <c r="O342" s="11">
        <v>0</v>
      </c>
      <c r="P342" s="11">
        <v>4</v>
      </c>
      <c r="Q342" s="11">
        <v>0</v>
      </c>
      <c r="R342" s="11">
        <v>4</v>
      </c>
      <c r="S342" s="11">
        <v>0</v>
      </c>
    </row>
    <row r="343" spans="1:19">
      <c r="A343" s="13"/>
      <c r="B343" s="13" t="s">
        <v>255</v>
      </c>
      <c r="C343" s="12" t="s">
        <v>256</v>
      </c>
      <c r="D343" s="11">
        <v>15</v>
      </c>
      <c r="E343" s="11">
        <v>0</v>
      </c>
      <c r="F343" s="11">
        <v>0</v>
      </c>
      <c r="G343" s="11">
        <v>0</v>
      </c>
      <c r="H343" s="11">
        <v>0</v>
      </c>
      <c r="I343" s="11">
        <v>0</v>
      </c>
      <c r="J343" s="11">
        <v>0</v>
      </c>
      <c r="K343" s="11">
        <v>0</v>
      </c>
      <c r="L343" s="11">
        <v>0</v>
      </c>
      <c r="M343" s="11">
        <v>0</v>
      </c>
      <c r="N343" s="11">
        <v>0</v>
      </c>
      <c r="O343" s="11">
        <v>0</v>
      </c>
      <c r="P343" s="11">
        <v>15</v>
      </c>
      <c r="Q343" s="11">
        <v>0</v>
      </c>
      <c r="R343" s="11">
        <v>15</v>
      </c>
      <c r="S343" s="11">
        <v>0</v>
      </c>
    </row>
    <row r="344" spans="1:19">
      <c r="A344" s="13"/>
      <c r="B344" s="13" t="s">
        <v>190</v>
      </c>
      <c r="C344" s="12" t="s">
        <v>257</v>
      </c>
      <c r="D344" s="11">
        <v>32</v>
      </c>
      <c r="E344" s="11">
        <v>0</v>
      </c>
      <c r="F344" s="11">
        <v>0</v>
      </c>
      <c r="G344" s="11">
        <v>0</v>
      </c>
      <c r="H344" s="11">
        <v>0</v>
      </c>
      <c r="I344" s="11">
        <v>0</v>
      </c>
      <c r="J344" s="11">
        <v>0</v>
      </c>
      <c r="K344" s="11">
        <v>0</v>
      </c>
      <c r="L344" s="11">
        <v>0</v>
      </c>
      <c r="M344" s="11">
        <v>0</v>
      </c>
      <c r="N344" s="11">
        <v>0</v>
      </c>
      <c r="O344" s="11">
        <v>0</v>
      </c>
      <c r="P344" s="11">
        <v>32</v>
      </c>
      <c r="Q344" s="11">
        <v>0</v>
      </c>
      <c r="R344" s="11">
        <v>32</v>
      </c>
      <c r="S344" s="11">
        <v>0</v>
      </c>
    </row>
    <row r="345" spans="1:19">
      <c r="A345" s="13"/>
      <c r="B345" s="13" t="s">
        <v>260</v>
      </c>
      <c r="C345" s="12" t="s">
        <v>261</v>
      </c>
      <c r="D345" s="11">
        <v>6</v>
      </c>
      <c r="E345" s="11">
        <v>0</v>
      </c>
      <c r="F345" s="11">
        <v>0</v>
      </c>
      <c r="G345" s="11">
        <v>0</v>
      </c>
      <c r="H345" s="11">
        <v>0</v>
      </c>
      <c r="I345" s="11">
        <v>0</v>
      </c>
      <c r="J345" s="11">
        <v>0</v>
      </c>
      <c r="K345" s="11">
        <v>0</v>
      </c>
      <c r="L345" s="11">
        <v>0</v>
      </c>
      <c r="M345" s="11">
        <v>0</v>
      </c>
      <c r="N345" s="11">
        <v>0</v>
      </c>
      <c r="O345" s="11">
        <v>0</v>
      </c>
      <c r="P345" s="11">
        <v>6</v>
      </c>
      <c r="Q345" s="11">
        <v>0</v>
      </c>
      <c r="R345" s="11">
        <v>6</v>
      </c>
      <c r="S345" s="11">
        <v>0</v>
      </c>
    </row>
    <row r="346" spans="1:19">
      <c r="A346" s="13"/>
      <c r="B346" s="13" t="s">
        <v>262</v>
      </c>
      <c r="C346" s="12" t="s">
        <v>263</v>
      </c>
      <c r="D346" s="11">
        <v>0.5</v>
      </c>
      <c r="E346" s="11">
        <v>0</v>
      </c>
      <c r="F346" s="11">
        <v>0</v>
      </c>
      <c r="G346" s="11">
        <v>0</v>
      </c>
      <c r="H346" s="11">
        <v>0</v>
      </c>
      <c r="I346" s="11">
        <v>0</v>
      </c>
      <c r="J346" s="11">
        <v>0</v>
      </c>
      <c r="K346" s="11">
        <v>0</v>
      </c>
      <c r="L346" s="11">
        <v>0</v>
      </c>
      <c r="M346" s="11">
        <v>0</v>
      </c>
      <c r="N346" s="11">
        <v>0</v>
      </c>
      <c r="O346" s="11">
        <v>0</v>
      </c>
      <c r="P346" s="11">
        <v>0.5</v>
      </c>
      <c r="Q346" s="11">
        <v>0</v>
      </c>
      <c r="R346" s="11">
        <v>0.5</v>
      </c>
      <c r="S346" s="11">
        <v>0</v>
      </c>
    </row>
    <row r="347" spans="1:19">
      <c r="A347" s="13"/>
      <c r="B347" s="13" t="s">
        <v>151</v>
      </c>
      <c r="C347" s="12" t="s">
        <v>264</v>
      </c>
      <c r="D347" s="11">
        <v>65</v>
      </c>
      <c r="E347" s="11">
        <v>0</v>
      </c>
      <c r="F347" s="11">
        <v>0</v>
      </c>
      <c r="G347" s="11">
        <v>0</v>
      </c>
      <c r="H347" s="11">
        <v>0</v>
      </c>
      <c r="I347" s="11">
        <v>0</v>
      </c>
      <c r="J347" s="11">
        <v>0</v>
      </c>
      <c r="K347" s="11">
        <v>0</v>
      </c>
      <c r="L347" s="11">
        <v>0</v>
      </c>
      <c r="M347" s="11">
        <v>0</v>
      </c>
      <c r="N347" s="11">
        <v>0</v>
      </c>
      <c r="O347" s="11">
        <v>0</v>
      </c>
      <c r="P347" s="11">
        <v>65</v>
      </c>
      <c r="Q347" s="11">
        <v>0</v>
      </c>
      <c r="R347" s="11">
        <v>65</v>
      </c>
      <c r="S347" s="11">
        <v>0</v>
      </c>
    </row>
    <row r="348" spans="1:19">
      <c r="A348" s="13"/>
      <c r="B348" s="13"/>
      <c r="C348" s="12" t="s">
        <v>208</v>
      </c>
      <c r="D348" s="11">
        <v>81.91</v>
      </c>
      <c r="E348" s="11">
        <v>81.91</v>
      </c>
      <c r="F348" s="11">
        <v>81.91</v>
      </c>
      <c r="G348" s="11">
        <v>81.91</v>
      </c>
      <c r="H348" s="11">
        <v>0</v>
      </c>
      <c r="I348" s="11">
        <v>0</v>
      </c>
      <c r="J348" s="11">
        <v>0</v>
      </c>
      <c r="K348" s="11">
        <v>0</v>
      </c>
      <c r="L348" s="11">
        <v>0</v>
      </c>
      <c r="M348" s="11">
        <v>0</v>
      </c>
      <c r="N348" s="11">
        <v>0</v>
      </c>
      <c r="O348" s="11">
        <v>0</v>
      </c>
      <c r="P348" s="11">
        <v>0</v>
      </c>
      <c r="Q348" s="11">
        <v>0</v>
      </c>
      <c r="R348" s="11">
        <v>0</v>
      </c>
      <c r="S348" s="11">
        <v>0</v>
      </c>
    </row>
    <row r="349" spans="1:19">
      <c r="A349" s="13" t="s">
        <v>229</v>
      </c>
      <c r="B349" s="13"/>
      <c r="C349" s="12" t="s">
        <v>230</v>
      </c>
      <c r="D349" s="11">
        <v>76.709999999999994</v>
      </c>
      <c r="E349" s="11">
        <v>76.709999999999994</v>
      </c>
      <c r="F349" s="11">
        <v>76.709999999999994</v>
      </c>
      <c r="G349" s="11">
        <v>76.709999999999994</v>
      </c>
      <c r="H349" s="11">
        <v>0</v>
      </c>
      <c r="I349" s="11">
        <v>0</v>
      </c>
      <c r="J349" s="11">
        <v>0</v>
      </c>
      <c r="K349" s="11">
        <v>0</v>
      </c>
      <c r="L349" s="11">
        <v>0</v>
      </c>
      <c r="M349" s="11">
        <v>0</v>
      </c>
      <c r="N349" s="11">
        <v>0</v>
      </c>
      <c r="O349" s="11">
        <v>0</v>
      </c>
      <c r="P349" s="11">
        <v>0</v>
      </c>
      <c r="Q349" s="11">
        <v>0</v>
      </c>
      <c r="R349" s="11">
        <v>0</v>
      </c>
      <c r="S349" s="11">
        <v>0</v>
      </c>
    </row>
    <row r="350" spans="1:19">
      <c r="A350" s="13"/>
      <c r="B350" s="13" t="s">
        <v>149</v>
      </c>
      <c r="C350" s="12" t="s">
        <v>231</v>
      </c>
      <c r="D350" s="11">
        <v>19.77</v>
      </c>
      <c r="E350" s="11">
        <v>19.77</v>
      </c>
      <c r="F350" s="11">
        <v>19.77</v>
      </c>
      <c r="G350" s="11">
        <v>19.77</v>
      </c>
      <c r="H350" s="11">
        <v>0</v>
      </c>
      <c r="I350" s="11">
        <v>0</v>
      </c>
      <c r="J350" s="11">
        <v>0</v>
      </c>
      <c r="K350" s="11">
        <v>0</v>
      </c>
      <c r="L350" s="11">
        <v>0</v>
      </c>
      <c r="M350" s="11">
        <v>0</v>
      </c>
      <c r="N350" s="11">
        <v>0</v>
      </c>
      <c r="O350" s="11">
        <v>0</v>
      </c>
      <c r="P350" s="11">
        <v>0</v>
      </c>
      <c r="Q350" s="11">
        <v>0</v>
      </c>
      <c r="R350" s="11">
        <v>0</v>
      </c>
      <c r="S350" s="11">
        <v>0</v>
      </c>
    </row>
    <row r="351" spans="1:19">
      <c r="A351" s="13"/>
      <c r="B351" s="13" t="s">
        <v>195</v>
      </c>
      <c r="C351" s="12" t="s">
        <v>233</v>
      </c>
      <c r="D351" s="11">
        <v>1.65</v>
      </c>
      <c r="E351" s="11">
        <v>1.65</v>
      </c>
      <c r="F351" s="11">
        <v>1.65</v>
      </c>
      <c r="G351" s="11">
        <v>1.65</v>
      </c>
      <c r="H351" s="11">
        <v>0</v>
      </c>
      <c r="I351" s="11">
        <v>0</v>
      </c>
      <c r="J351" s="11">
        <v>0</v>
      </c>
      <c r="K351" s="11">
        <v>0</v>
      </c>
      <c r="L351" s="11">
        <v>0</v>
      </c>
      <c r="M351" s="11">
        <v>0</v>
      </c>
      <c r="N351" s="11">
        <v>0</v>
      </c>
      <c r="O351" s="11">
        <v>0</v>
      </c>
      <c r="P351" s="11">
        <v>0</v>
      </c>
      <c r="Q351" s="11">
        <v>0</v>
      </c>
      <c r="R351" s="11">
        <v>0</v>
      </c>
      <c r="S351" s="11">
        <v>0</v>
      </c>
    </row>
    <row r="352" spans="1:19">
      <c r="A352" s="13"/>
      <c r="B352" s="13" t="s">
        <v>164</v>
      </c>
      <c r="C352" s="12" t="s">
        <v>265</v>
      </c>
      <c r="D352" s="11">
        <v>39.979999999999997</v>
      </c>
      <c r="E352" s="11">
        <v>39.979999999999997</v>
      </c>
      <c r="F352" s="11">
        <v>39.979999999999997</v>
      </c>
      <c r="G352" s="11">
        <v>39.979999999999997</v>
      </c>
      <c r="H352" s="11">
        <v>0</v>
      </c>
      <c r="I352" s="11">
        <v>0</v>
      </c>
      <c r="J352" s="11">
        <v>0</v>
      </c>
      <c r="K352" s="11">
        <v>0</v>
      </c>
      <c r="L352" s="11">
        <v>0</v>
      </c>
      <c r="M352" s="11">
        <v>0</v>
      </c>
      <c r="N352" s="11">
        <v>0</v>
      </c>
      <c r="O352" s="11">
        <v>0</v>
      </c>
      <c r="P352" s="11">
        <v>0</v>
      </c>
      <c r="Q352" s="11">
        <v>0</v>
      </c>
      <c r="R352" s="11">
        <v>0</v>
      </c>
      <c r="S352" s="11">
        <v>0</v>
      </c>
    </row>
    <row r="353" spans="1:19">
      <c r="A353" s="13"/>
      <c r="B353" s="13" t="s">
        <v>166</v>
      </c>
      <c r="C353" s="12" t="s">
        <v>234</v>
      </c>
      <c r="D353" s="11">
        <v>9.2799999999999994</v>
      </c>
      <c r="E353" s="11">
        <v>9.2799999999999994</v>
      </c>
      <c r="F353" s="11">
        <v>9.2799999999999994</v>
      </c>
      <c r="G353" s="11">
        <v>9.2799999999999994</v>
      </c>
      <c r="H353" s="11">
        <v>0</v>
      </c>
      <c r="I353" s="11">
        <v>0</v>
      </c>
      <c r="J353" s="11">
        <v>0</v>
      </c>
      <c r="K353" s="11">
        <v>0</v>
      </c>
      <c r="L353" s="11">
        <v>0</v>
      </c>
      <c r="M353" s="11">
        <v>0</v>
      </c>
      <c r="N353" s="11">
        <v>0</v>
      </c>
      <c r="O353" s="11">
        <v>0</v>
      </c>
      <c r="P353" s="11">
        <v>0</v>
      </c>
      <c r="Q353" s="11">
        <v>0</v>
      </c>
      <c r="R353" s="11">
        <v>0</v>
      </c>
      <c r="S353" s="11">
        <v>0</v>
      </c>
    </row>
    <row r="354" spans="1:19">
      <c r="A354" s="13"/>
      <c r="B354" s="13" t="s">
        <v>129</v>
      </c>
      <c r="C354" s="12" t="s">
        <v>235</v>
      </c>
      <c r="D354" s="11">
        <v>1.0900000000000001</v>
      </c>
      <c r="E354" s="11">
        <v>1.0900000000000001</v>
      </c>
      <c r="F354" s="11">
        <v>1.0900000000000001</v>
      </c>
      <c r="G354" s="11">
        <v>1.0900000000000001</v>
      </c>
      <c r="H354" s="11">
        <v>0</v>
      </c>
      <c r="I354" s="11">
        <v>0</v>
      </c>
      <c r="J354" s="11">
        <v>0</v>
      </c>
      <c r="K354" s="11">
        <v>0</v>
      </c>
      <c r="L354" s="11">
        <v>0</v>
      </c>
      <c r="M354" s="11">
        <v>0</v>
      </c>
      <c r="N354" s="11">
        <v>0</v>
      </c>
      <c r="O354" s="11">
        <v>0</v>
      </c>
      <c r="P354" s="11">
        <v>0</v>
      </c>
      <c r="Q354" s="11">
        <v>0</v>
      </c>
      <c r="R354" s="11">
        <v>0</v>
      </c>
      <c r="S354" s="11">
        <v>0</v>
      </c>
    </row>
    <row r="355" spans="1:19">
      <c r="A355" s="13"/>
      <c r="B355" s="13" t="s">
        <v>130</v>
      </c>
      <c r="C355" s="12" t="s">
        <v>236</v>
      </c>
      <c r="D355" s="11">
        <v>4.9400000000000004</v>
      </c>
      <c r="E355" s="11">
        <v>4.9400000000000004</v>
      </c>
      <c r="F355" s="11">
        <v>4.9400000000000004</v>
      </c>
      <c r="G355" s="11">
        <v>4.9400000000000004</v>
      </c>
      <c r="H355" s="11">
        <v>0</v>
      </c>
      <c r="I355" s="11">
        <v>0</v>
      </c>
      <c r="J355" s="11">
        <v>0</v>
      </c>
      <c r="K355" s="11">
        <v>0</v>
      </c>
      <c r="L355" s="11">
        <v>0</v>
      </c>
      <c r="M355" s="11">
        <v>0</v>
      </c>
      <c r="N355" s="11">
        <v>0</v>
      </c>
      <c r="O355" s="11">
        <v>0</v>
      </c>
      <c r="P355" s="11">
        <v>0</v>
      </c>
      <c r="Q355" s="11">
        <v>0</v>
      </c>
      <c r="R355" s="11">
        <v>0</v>
      </c>
      <c r="S355" s="11">
        <v>0</v>
      </c>
    </row>
    <row r="356" spans="1:19">
      <c r="A356" s="13" t="s">
        <v>237</v>
      </c>
      <c r="B356" s="13"/>
      <c r="C356" s="12" t="s">
        <v>238</v>
      </c>
      <c r="D356" s="11">
        <v>5.2</v>
      </c>
      <c r="E356" s="11">
        <v>5.2</v>
      </c>
      <c r="F356" s="11">
        <v>5.2</v>
      </c>
      <c r="G356" s="11">
        <v>5.2</v>
      </c>
      <c r="H356" s="11">
        <v>0</v>
      </c>
      <c r="I356" s="11">
        <v>0</v>
      </c>
      <c r="J356" s="11">
        <v>0</v>
      </c>
      <c r="K356" s="11">
        <v>0</v>
      </c>
      <c r="L356" s="11">
        <v>0</v>
      </c>
      <c r="M356" s="11">
        <v>0</v>
      </c>
      <c r="N356" s="11">
        <v>0</v>
      </c>
      <c r="O356" s="11">
        <v>0</v>
      </c>
      <c r="P356" s="11">
        <v>0</v>
      </c>
      <c r="Q356" s="11">
        <v>0</v>
      </c>
      <c r="R356" s="11">
        <v>0</v>
      </c>
      <c r="S356" s="11">
        <v>0</v>
      </c>
    </row>
    <row r="357" spans="1:19">
      <c r="A357" s="13"/>
      <c r="B357" s="13" t="s">
        <v>149</v>
      </c>
      <c r="C357" s="12" t="s">
        <v>239</v>
      </c>
      <c r="D357" s="11">
        <v>0.78</v>
      </c>
      <c r="E357" s="11">
        <v>0.78</v>
      </c>
      <c r="F357" s="11">
        <v>0.78</v>
      </c>
      <c r="G357" s="11">
        <v>0.78</v>
      </c>
      <c r="H357" s="11">
        <v>0</v>
      </c>
      <c r="I357" s="11">
        <v>0</v>
      </c>
      <c r="J357" s="11">
        <v>0</v>
      </c>
      <c r="K357" s="11">
        <v>0</v>
      </c>
      <c r="L357" s="11">
        <v>0</v>
      </c>
      <c r="M357" s="11">
        <v>0</v>
      </c>
      <c r="N357" s="11">
        <v>0</v>
      </c>
      <c r="O357" s="11">
        <v>0</v>
      </c>
      <c r="P357" s="11">
        <v>0</v>
      </c>
      <c r="Q357" s="11">
        <v>0</v>
      </c>
      <c r="R357" s="11">
        <v>0</v>
      </c>
      <c r="S357" s="11">
        <v>0</v>
      </c>
    </row>
    <row r="358" spans="1:19">
      <c r="A358" s="13"/>
      <c r="B358" s="13" t="s">
        <v>128</v>
      </c>
      <c r="C358" s="12" t="s">
        <v>247</v>
      </c>
      <c r="D358" s="11">
        <v>2.25</v>
      </c>
      <c r="E358" s="11">
        <v>2.25</v>
      </c>
      <c r="F358" s="11">
        <v>2.25</v>
      </c>
      <c r="G358" s="11">
        <v>2.25</v>
      </c>
      <c r="H358" s="11">
        <v>0</v>
      </c>
      <c r="I358" s="11">
        <v>0</v>
      </c>
      <c r="J358" s="11">
        <v>0</v>
      </c>
      <c r="K358" s="11">
        <v>0</v>
      </c>
      <c r="L358" s="11">
        <v>0</v>
      </c>
      <c r="M358" s="11">
        <v>0</v>
      </c>
      <c r="N358" s="11">
        <v>0</v>
      </c>
      <c r="O358" s="11">
        <v>0</v>
      </c>
      <c r="P358" s="11">
        <v>0</v>
      </c>
      <c r="Q358" s="11">
        <v>0</v>
      </c>
      <c r="R358" s="11">
        <v>0</v>
      </c>
      <c r="S358" s="11">
        <v>0</v>
      </c>
    </row>
    <row r="359" spans="1:19">
      <c r="A359" s="13"/>
      <c r="B359" s="13" t="s">
        <v>134</v>
      </c>
      <c r="C359" s="12" t="s">
        <v>252</v>
      </c>
      <c r="D359" s="11">
        <v>0.13</v>
      </c>
      <c r="E359" s="11">
        <v>0.13</v>
      </c>
      <c r="F359" s="11">
        <v>0.13</v>
      </c>
      <c r="G359" s="11">
        <v>0.13</v>
      </c>
      <c r="H359" s="11">
        <v>0</v>
      </c>
      <c r="I359" s="11">
        <v>0</v>
      </c>
      <c r="J359" s="11">
        <v>0</v>
      </c>
      <c r="K359" s="11">
        <v>0</v>
      </c>
      <c r="L359" s="11">
        <v>0</v>
      </c>
      <c r="M359" s="11">
        <v>0</v>
      </c>
      <c r="N359" s="11">
        <v>0</v>
      </c>
      <c r="O359" s="11">
        <v>0</v>
      </c>
      <c r="P359" s="11">
        <v>0</v>
      </c>
      <c r="Q359" s="11">
        <v>0</v>
      </c>
      <c r="R359" s="11">
        <v>0</v>
      </c>
      <c r="S359" s="11">
        <v>0</v>
      </c>
    </row>
    <row r="360" spans="1:19">
      <c r="A360" s="13"/>
      <c r="B360" s="13" t="s">
        <v>190</v>
      </c>
      <c r="C360" s="12" t="s">
        <v>257</v>
      </c>
      <c r="D360" s="11">
        <v>1.02</v>
      </c>
      <c r="E360" s="11">
        <v>1.02</v>
      </c>
      <c r="F360" s="11">
        <v>1.02</v>
      </c>
      <c r="G360" s="11">
        <v>1.02</v>
      </c>
      <c r="H360" s="11">
        <v>0</v>
      </c>
      <c r="I360" s="11">
        <v>0</v>
      </c>
      <c r="J360" s="11">
        <v>0</v>
      </c>
      <c r="K360" s="11">
        <v>0</v>
      </c>
      <c r="L360" s="11">
        <v>0</v>
      </c>
      <c r="M360" s="11">
        <v>0</v>
      </c>
      <c r="N360" s="11">
        <v>0</v>
      </c>
      <c r="O360" s="11">
        <v>0</v>
      </c>
      <c r="P360" s="11">
        <v>0</v>
      </c>
      <c r="Q360" s="11">
        <v>0</v>
      </c>
      <c r="R360" s="11">
        <v>0</v>
      </c>
      <c r="S360" s="11">
        <v>0</v>
      </c>
    </row>
    <row r="361" spans="1:19">
      <c r="A361" s="13"/>
      <c r="B361" s="13" t="s">
        <v>258</v>
      </c>
      <c r="C361" s="12" t="s">
        <v>259</v>
      </c>
      <c r="D361" s="11">
        <v>1.02</v>
      </c>
      <c r="E361" s="11">
        <v>1.02</v>
      </c>
      <c r="F361" s="11">
        <v>1.02</v>
      </c>
      <c r="G361" s="11">
        <v>1.02</v>
      </c>
      <c r="H361" s="11">
        <v>0</v>
      </c>
      <c r="I361" s="11">
        <v>0</v>
      </c>
      <c r="J361" s="11">
        <v>0</v>
      </c>
      <c r="K361" s="11">
        <v>0</v>
      </c>
      <c r="L361" s="11">
        <v>0</v>
      </c>
      <c r="M361" s="11">
        <v>0</v>
      </c>
      <c r="N361" s="11">
        <v>0</v>
      </c>
      <c r="O361" s="11">
        <v>0</v>
      </c>
      <c r="P361" s="11">
        <v>0</v>
      </c>
      <c r="Q361" s="11">
        <v>0</v>
      </c>
      <c r="R361" s="11">
        <v>0</v>
      </c>
      <c r="S361" s="11">
        <v>0</v>
      </c>
    </row>
    <row r="362" spans="1:19">
      <c r="A362" s="13"/>
      <c r="B362" s="13"/>
      <c r="C362" s="12" t="s">
        <v>206</v>
      </c>
      <c r="D362" s="11">
        <v>0.02</v>
      </c>
      <c r="E362" s="11">
        <v>0</v>
      </c>
      <c r="F362" s="11">
        <v>0</v>
      </c>
      <c r="G362" s="11">
        <v>0</v>
      </c>
      <c r="H362" s="11">
        <v>0</v>
      </c>
      <c r="I362" s="11">
        <v>0</v>
      </c>
      <c r="J362" s="11">
        <v>0</v>
      </c>
      <c r="K362" s="11">
        <v>0</v>
      </c>
      <c r="L362" s="11">
        <v>0</v>
      </c>
      <c r="M362" s="11">
        <v>0</v>
      </c>
      <c r="N362" s="11">
        <v>0</v>
      </c>
      <c r="O362" s="11">
        <v>0</v>
      </c>
      <c r="P362" s="11">
        <v>0.02</v>
      </c>
      <c r="Q362" s="11">
        <v>0</v>
      </c>
      <c r="R362" s="11">
        <v>0</v>
      </c>
      <c r="S362" s="11">
        <v>0.02</v>
      </c>
    </row>
    <row r="363" spans="1:19">
      <c r="A363" s="13" t="s">
        <v>237</v>
      </c>
      <c r="B363" s="13"/>
      <c r="C363" s="12" t="s">
        <v>238</v>
      </c>
      <c r="D363" s="11">
        <v>0.02</v>
      </c>
      <c r="E363" s="11">
        <v>0</v>
      </c>
      <c r="F363" s="11">
        <v>0</v>
      </c>
      <c r="G363" s="11">
        <v>0</v>
      </c>
      <c r="H363" s="11">
        <v>0</v>
      </c>
      <c r="I363" s="11">
        <v>0</v>
      </c>
      <c r="J363" s="11">
        <v>0</v>
      </c>
      <c r="K363" s="11">
        <v>0</v>
      </c>
      <c r="L363" s="11">
        <v>0</v>
      </c>
      <c r="M363" s="11">
        <v>0</v>
      </c>
      <c r="N363" s="11">
        <v>0</v>
      </c>
      <c r="O363" s="11">
        <v>0</v>
      </c>
      <c r="P363" s="11">
        <v>0.02</v>
      </c>
      <c r="Q363" s="11">
        <v>0</v>
      </c>
      <c r="R363" s="11">
        <v>0</v>
      </c>
      <c r="S363" s="11">
        <v>0.02</v>
      </c>
    </row>
    <row r="364" spans="1:19">
      <c r="A364" s="13"/>
      <c r="B364" s="13" t="s">
        <v>149</v>
      </c>
      <c r="C364" s="12" t="s">
        <v>239</v>
      </c>
      <c r="D364" s="11">
        <v>0.02</v>
      </c>
      <c r="E364" s="11">
        <v>0</v>
      </c>
      <c r="F364" s="11">
        <v>0</v>
      </c>
      <c r="G364" s="11">
        <v>0</v>
      </c>
      <c r="H364" s="11">
        <v>0</v>
      </c>
      <c r="I364" s="11">
        <v>0</v>
      </c>
      <c r="J364" s="11">
        <v>0</v>
      </c>
      <c r="K364" s="11">
        <v>0</v>
      </c>
      <c r="L364" s="11">
        <v>0</v>
      </c>
      <c r="M364" s="11">
        <v>0</v>
      </c>
      <c r="N364" s="11">
        <v>0</v>
      </c>
      <c r="O364" s="11">
        <v>0</v>
      </c>
      <c r="P364" s="11">
        <v>0.02</v>
      </c>
      <c r="Q364" s="11">
        <v>0</v>
      </c>
      <c r="R364" s="11">
        <v>0</v>
      </c>
      <c r="S364" s="11">
        <v>0.02</v>
      </c>
    </row>
  </sheetData>
  <mergeCells count="14">
    <mergeCell ref="A2:S2"/>
    <mergeCell ref="R3:S3"/>
    <mergeCell ref="D4:S4"/>
    <mergeCell ref="E5:O5"/>
    <mergeCell ref="F6:M6"/>
    <mergeCell ref="A6:A7"/>
    <mergeCell ref="B6:B7"/>
    <mergeCell ref="C4:C7"/>
    <mergeCell ref="D5:D7"/>
    <mergeCell ref="E6:E7"/>
    <mergeCell ref="N6:N7"/>
    <mergeCell ref="O6:O7"/>
    <mergeCell ref="A4:B5"/>
    <mergeCell ref="P5:S6"/>
  </mergeCells>
  <phoneticPr fontId="25" type="noConversion"/>
  <printOptions horizontalCentered="1"/>
  <pageMargins left="0.59027777777777801" right="0.59027777777777801" top="0.74791666666666701" bottom="0.74791666666666701" header="0.31388888888888899" footer="0.31388888888888899"/>
  <pageSetup paperSize="9" scale="78" fitToHeight="0" orientation="landscape"/>
</worksheet>
</file>

<file path=xl/worksheets/sheet7.xml><?xml version="1.0" encoding="utf-8"?>
<worksheet xmlns="http://schemas.openxmlformats.org/spreadsheetml/2006/main" xmlns:r="http://schemas.openxmlformats.org/officeDocument/2006/relationships">
  <dimension ref="A1:G45"/>
  <sheetViews>
    <sheetView workbookViewId="0">
      <selection activeCell="D11" sqref="D11"/>
    </sheetView>
  </sheetViews>
  <sheetFormatPr defaultColWidth="9" defaultRowHeight="13.5"/>
  <cols>
    <col min="1" max="3" width="6.375" customWidth="1"/>
    <col min="4" max="4" width="24.5" customWidth="1"/>
    <col min="5" max="7" width="14.75" customWidth="1"/>
  </cols>
  <sheetData>
    <row r="1" spans="1:7" ht="38.1" customHeight="1">
      <c r="A1" s="105" t="s">
        <v>310</v>
      </c>
      <c r="B1" s="105"/>
      <c r="C1" s="105"/>
      <c r="D1" s="105"/>
      <c r="E1" s="105"/>
      <c r="F1" s="105"/>
      <c r="G1" s="105"/>
    </row>
    <row r="2" spans="1:7">
      <c r="A2" s="3" t="s">
        <v>1</v>
      </c>
      <c r="B2" s="48"/>
      <c r="C2" s="48"/>
      <c r="D2" s="48"/>
      <c r="E2" s="1"/>
      <c r="F2" s="1"/>
      <c r="G2" s="17" t="s">
        <v>2</v>
      </c>
    </row>
    <row r="3" spans="1:7">
      <c r="A3" s="166" t="s">
        <v>311</v>
      </c>
      <c r="B3" s="166"/>
      <c r="C3" s="166"/>
      <c r="D3" s="166"/>
      <c r="E3" s="141" t="s">
        <v>312</v>
      </c>
      <c r="F3" s="142"/>
      <c r="G3" s="143"/>
    </row>
    <row r="4" spans="1:7">
      <c r="A4" s="49" t="s">
        <v>108</v>
      </c>
      <c r="B4" s="49" t="s">
        <v>109</v>
      </c>
      <c r="C4" s="49" t="s">
        <v>110</v>
      </c>
      <c r="D4" s="49" t="s">
        <v>313</v>
      </c>
      <c r="E4" s="6" t="s">
        <v>101</v>
      </c>
      <c r="F4" s="6" t="s">
        <v>94</v>
      </c>
      <c r="G4" s="6" t="s">
        <v>95</v>
      </c>
    </row>
    <row r="5" spans="1:7">
      <c r="A5" s="49" t="s">
        <v>118</v>
      </c>
      <c r="B5" s="49" t="s">
        <v>119</v>
      </c>
      <c r="C5" s="49" t="s">
        <v>120</v>
      </c>
      <c r="D5" s="49" t="s">
        <v>121</v>
      </c>
      <c r="E5" s="49" t="s">
        <v>122</v>
      </c>
      <c r="F5" s="49" t="s">
        <v>123</v>
      </c>
      <c r="G5" s="49" t="s">
        <v>124</v>
      </c>
    </row>
    <row r="6" spans="1:7">
      <c r="A6" s="58"/>
      <c r="B6" s="58"/>
      <c r="C6" s="58"/>
      <c r="D6" s="59" t="s">
        <v>39</v>
      </c>
      <c r="E6" s="11">
        <v>2528</v>
      </c>
      <c r="F6" s="60"/>
      <c r="G6" s="11">
        <v>2528</v>
      </c>
    </row>
    <row r="7" spans="1:7">
      <c r="A7" s="12"/>
      <c r="B7" s="12"/>
      <c r="C7" s="12"/>
      <c r="D7" s="61" t="s">
        <v>143</v>
      </c>
      <c r="E7" s="11">
        <v>2528</v>
      </c>
      <c r="F7" s="15"/>
      <c r="G7" s="11">
        <v>2528</v>
      </c>
    </row>
    <row r="8" spans="1:7" ht="12" customHeight="1">
      <c r="A8" s="12"/>
      <c r="B8" s="12"/>
      <c r="C8" s="12"/>
      <c r="D8" s="61" t="s">
        <v>144</v>
      </c>
      <c r="E8" s="11">
        <v>2528</v>
      </c>
      <c r="F8" s="15"/>
      <c r="G8" s="11">
        <v>2528</v>
      </c>
    </row>
    <row r="9" spans="1:7">
      <c r="A9" s="13" t="s">
        <v>314</v>
      </c>
      <c r="B9" s="13"/>
      <c r="C9" s="13"/>
      <c r="D9" s="61" t="s">
        <v>315</v>
      </c>
      <c r="E9" s="11">
        <v>2528</v>
      </c>
      <c r="F9" s="15"/>
      <c r="G9" s="11">
        <v>2528</v>
      </c>
    </row>
    <row r="10" spans="1:7" ht="24">
      <c r="A10" s="13"/>
      <c r="B10" s="13" t="s">
        <v>316</v>
      </c>
      <c r="C10" s="13"/>
      <c r="D10" s="61" t="s">
        <v>317</v>
      </c>
      <c r="E10" s="11">
        <v>2528</v>
      </c>
      <c r="F10" s="15"/>
      <c r="G10" s="11">
        <v>2528</v>
      </c>
    </row>
    <row r="11" spans="1:7" ht="24">
      <c r="A11" s="13"/>
      <c r="B11" s="13"/>
      <c r="C11" s="13" t="s">
        <v>147</v>
      </c>
      <c r="D11" s="61" t="s">
        <v>318</v>
      </c>
      <c r="E11" s="11">
        <v>2528</v>
      </c>
      <c r="F11" s="15"/>
      <c r="G11" s="11">
        <v>2528</v>
      </c>
    </row>
    <row r="12" spans="1:7">
      <c r="A12" s="58"/>
      <c r="B12" s="58"/>
      <c r="C12" s="58"/>
      <c r="D12" s="58"/>
      <c r="E12" s="60"/>
      <c r="F12" s="60"/>
      <c r="G12" s="60"/>
    </row>
    <row r="13" spans="1:7">
      <c r="A13" s="58"/>
      <c r="B13" s="58"/>
      <c r="C13" s="58"/>
      <c r="D13" s="58"/>
      <c r="E13" s="60"/>
      <c r="F13" s="60"/>
      <c r="G13" s="60"/>
    </row>
    <row r="14" spans="1:7">
      <c r="A14" s="58"/>
      <c r="B14" s="58"/>
      <c r="C14" s="58"/>
      <c r="D14" s="58"/>
      <c r="E14" s="60"/>
      <c r="F14" s="60"/>
      <c r="G14" s="60"/>
    </row>
    <row r="15" spans="1:7">
      <c r="A15" s="58"/>
      <c r="B15" s="58"/>
      <c r="C15" s="58"/>
      <c r="D15" s="58"/>
      <c r="E15" s="60"/>
      <c r="F15" s="60"/>
      <c r="G15" s="60"/>
    </row>
    <row r="16" spans="1:7">
      <c r="A16" s="58"/>
      <c r="B16" s="58"/>
      <c r="C16" s="58"/>
      <c r="D16" s="58"/>
      <c r="E16" s="60"/>
      <c r="F16" s="60"/>
      <c r="G16" s="60"/>
    </row>
    <row r="17" spans="1:7">
      <c r="A17" s="58"/>
      <c r="B17" s="58"/>
      <c r="C17" s="58"/>
      <c r="D17" s="58"/>
      <c r="E17" s="60"/>
      <c r="F17" s="60"/>
      <c r="G17" s="60"/>
    </row>
    <row r="18" spans="1:7">
      <c r="A18" s="58"/>
      <c r="B18" s="58"/>
      <c r="C18" s="58"/>
      <c r="D18" s="58"/>
      <c r="E18" s="60"/>
      <c r="F18" s="60"/>
      <c r="G18" s="60"/>
    </row>
    <row r="19" spans="1:7">
      <c r="A19" s="58"/>
      <c r="B19" s="58"/>
      <c r="C19" s="58"/>
      <c r="D19" s="58"/>
      <c r="E19" s="60"/>
      <c r="F19" s="60"/>
      <c r="G19" s="60"/>
    </row>
    <row r="20" spans="1:7">
      <c r="A20" s="58"/>
      <c r="B20" s="58"/>
      <c r="C20" s="58"/>
      <c r="D20" s="58"/>
      <c r="E20" s="60"/>
      <c r="F20" s="60"/>
      <c r="G20" s="60"/>
    </row>
    <row r="21" spans="1:7">
      <c r="A21" s="58"/>
      <c r="B21" s="58"/>
      <c r="C21" s="58"/>
      <c r="D21" s="58"/>
      <c r="E21" s="60"/>
      <c r="F21" s="60"/>
      <c r="G21" s="60"/>
    </row>
    <row r="22" spans="1:7">
      <c r="A22" s="58"/>
      <c r="B22" s="58"/>
      <c r="C22" s="58"/>
      <c r="D22" s="58"/>
      <c r="E22" s="60"/>
      <c r="F22" s="60"/>
      <c r="G22" s="60"/>
    </row>
    <row r="23" spans="1:7">
      <c r="A23" s="58"/>
      <c r="B23" s="58"/>
      <c r="C23" s="58"/>
      <c r="D23" s="58"/>
      <c r="E23" s="60"/>
      <c r="F23" s="60"/>
      <c r="G23" s="60"/>
    </row>
    <row r="24" spans="1:7">
      <c r="A24" s="58"/>
      <c r="B24" s="58"/>
      <c r="C24" s="58"/>
      <c r="D24" s="58"/>
      <c r="E24" s="60"/>
      <c r="F24" s="60"/>
      <c r="G24" s="60"/>
    </row>
    <row r="25" spans="1:7">
      <c r="A25" s="58"/>
      <c r="B25" s="58"/>
      <c r="C25" s="58"/>
      <c r="D25" s="58"/>
      <c r="E25" s="60"/>
      <c r="F25" s="60"/>
      <c r="G25" s="60"/>
    </row>
    <row r="26" spans="1:7">
      <c r="A26" s="58"/>
      <c r="B26" s="58"/>
      <c r="C26" s="58"/>
      <c r="D26" s="58"/>
      <c r="E26" s="60"/>
      <c r="F26" s="60"/>
      <c r="G26" s="60"/>
    </row>
    <row r="27" spans="1:7">
      <c r="A27" s="58"/>
      <c r="B27" s="58"/>
      <c r="C27" s="58"/>
      <c r="D27" s="58"/>
      <c r="E27" s="60"/>
      <c r="F27" s="60"/>
      <c r="G27" s="60"/>
    </row>
    <row r="28" spans="1:7">
      <c r="A28" s="58"/>
      <c r="B28" s="58"/>
      <c r="C28" s="58"/>
      <c r="D28" s="58"/>
      <c r="E28" s="60"/>
      <c r="F28" s="60"/>
      <c r="G28" s="60"/>
    </row>
    <row r="29" spans="1:7">
      <c r="A29" s="58"/>
      <c r="B29" s="58"/>
      <c r="C29" s="58"/>
      <c r="D29" s="58"/>
      <c r="E29" s="60"/>
      <c r="F29" s="60"/>
      <c r="G29" s="60"/>
    </row>
    <row r="30" spans="1:7">
      <c r="A30" s="58"/>
      <c r="B30" s="58"/>
      <c r="C30" s="58"/>
      <c r="D30" s="58"/>
      <c r="E30" s="60"/>
      <c r="F30" s="60"/>
      <c r="G30" s="60"/>
    </row>
    <row r="31" spans="1:7">
      <c r="A31" s="58"/>
      <c r="B31" s="58"/>
      <c r="C31" s="58"/>
      <c r="D31" s="58"/>
      <c r="E31" s="60"/>
      <c r="F31" s="60"/>
      <c r="G31" s="60"/>
    </row>
    <row r="32" spans="1:7">
      <c r="A32" s="58"/>
      <c r="B32" s="58"/>
      <c r="C32" s="58"/>
      <c r="D32" s="58"/>
      <c r="E32" s="60"/>
      <c r="F32" s="60"/>
      <c r="G32" s="60"/>
    </row>
    <row r="33" spans="1:7">
      <c r="A33" s="58"/>
      <c r="B33" s="58"/>
      <c r="C33" s="58"/>
      <c r="D33" s="58"/>
      <c r="E33" s="60"/>
      <c r="F33" s="60"/>
      <c r="G33" s="60"/>
    </row>
    <row r="34" spans="1:7">
      <c r="A34" s="58"/>
      <c r="B34" s="58"/>
      <c r="C34" s="58"/>
      <c r="D34" s="58"/>
      <c r="E34" s="60"/>
      <c r="F34" s="60"/>
      <c r="G34" s="60"/>
    </row>
    <row r="35" spans="1:7">
      <c r="A35" s="58"/>
      <c r="B35" s="58"/>
      <c r="C35" s="58"/>
      <c r="D35" s="58"/>
      <c r="E35" s="60"/>
      <c r="F35" s="60"/>
      <c r="G35" s="60"/>
    </row>
    <row r="36" spans="1:7">
      <c r="A36" s="58"/>
      <c r="B36" s="58"/>
      <c r="C36" s="58"/>
      <c r="D36" s="58"/>
      <c r="E36" s="60"/>
      <c r="F36" s="60"/>
      <c r="G36" s="60"/>
    </row>
    <row r="37" spans="1:7">
      <c r="A37" s="58"/>
      <c r="B37" s="58"/>
      <c r="C37" s="58"/>
      <c r="D37" s="58"/>
      <c r="E37" s="60"/>
      <c r="F37" s="60"/>
      <c r="G37" s="60"/>
    </row>
    <row r="38" spans="1:7">
      <c r="A38" s="58"/>
      <c r="B38" s="58"/>
      <c r="C38" s="58"/>
      <c r="D38" s="58"/>
      <c r="E38" s="60"/>
      <c r="F38" s="60"/>
      <c r="G38" s="60"/>
    </row>
    <row r="39" spans="1:7">
      <c r="A39" s="58"/>
      <c r="B39" s="58"/>
      <c r="C39" s="58"/>
      <c r="D39" s="58"/>
      <c r="E39" s="60"/>
      <c r="F39" s="60"/>
      <c r="G39" s="60"/>
    </row>
    <row r="40" spans="1:7">
      <c r="A40" s="58"/>
      <c r="B40" s="58"/>
      <c r="C40" s="58"/>
      <c r="D40" s="58"/>
      <c r="E40" s="60"/>
      <c r="F40" s="60"/>
      <c r="G40" s="60"/>
    </row>
    <row r="41" spans="1:7">
      <c r="A41" s="58"/>
      <c r="B41" s="58"/>
      <c r="C41" s="58"/>
      <c r="D41" s="58"/>
      <c r="E41" s="60"/>
      <c r="F41" s="60"/>
      <c r="G41" s="60"/>
    </row>
    <row r="42" spans="1:7">
      <c r="A42" s="58"/>
      <c r="B42" s="58"/>
      <c r="C42" s="58"/>
      <c r="D42" s="58"/>
      <c r="E42" s="60"/>
      <c r="F42" s="60"/>
      <c r="G42" s="60"/>
    </row>
    <row r="43" spans="1:7">
      <c r="A43" s="58"/>
      <c r="B43" s="58"/>
      <c r="C43" s="58"/>
      <c r="D43" s="58"/>
      <c r="E43" s="60"/>
      <c r="F43" s="60"/>
      <c r="G43" s="60"/>
    </row>
    <row r="44" spans="1:7">
      <c r="A44" s="58"/>
      <c r="B44" s="58"/>
      <c r="C44" s="58"/>
      <c r="D44" s="58"/>
      <c r="E44" s="60"/>
      <c r="F44" s="60"/>
      <c r="G44" s="60"/>
    </row>
    <row r="45" spans="1:7">
      <c r="A45" s="58"/>
      <c r="B45" s="58"/>
      <c r="C45" s="58"/>
      <c r="D45" s="58"/>
      <c r="E45" s="60"/>
      <c r="F45" s="60"/>
      <c r="G45" s="60"/>
    </row>
  </sheetData>
  <mergeCells count="3">
    <mergeCell ref="A1:G1"/>
    <mergeCell ref="A3:D3"/>
    <mergeCell ref="E3:G3"/>
  </mergeCells>
  <phoneticPr fontId="25" type="noConversion"/>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R115"/>
  <sheetViews>
    <sheetView workbookViewId="0">
      <selection activeCell="M120" sqref="M120"/>
    </sheetView>
  </sheetViews>
  <sheetFormatPr defaultColWidth="9" defaultRowHeight="13.5"/>
  <cols>
    <col min="1" max="1" width="10.75" customWidth="1"/>
    <col min="2" max="2" width="23.375" customWidth="1"/>
    <col min="3" max="3" width="22" customWidth="1"/>
    <col min="4" max="4" width="11.5" customWidth="1"/>
    <col min="5" max="5" width="9.875" customWidth="1"/>
    <col min="12" max="12" width="26.875" customWidth="1"/>
  </cols>
  <sheetData>
    <row r="1" spans="1:18" ht="20.100000000000001" customHeight="1">
      <c r="A1" s="108"/>
      <c r="B1" s="108"/>
      <c r="C1" s="108"/>
      <c r="D1" s="108"/>
      <c r="E1" s="108"/>
    </row>
    <row r="2" spans="1:18" ht="39.950000000000003" customHeight="1">
      <c r="A2" s="105" t="s">
        <v>319</v>
      </c>
      <c r="B2" s="105"/>
      <c r="C2" s="105"/>
      <c r="D2" s="105"/>
      <c r="E2" s="105"/>
      <c r="F2" s="105"/>
      <c r="G2" s="105"/>
      <c r="H2" s="105"/>
      <c r="I2" s="105"/>
      <c r="J2" s="105"/>
      <c r="K2" s="105"/>
      <c r="L2" s="105"/>
      <c r="M2" s="105"/>
      <c r="N2" s="105"/>
      <c r="O2" s="105"/>
      <c r="P2" s="105"/>
      <c r="Q2" s="105"/>
      <c r="R2" s="105"/>
    </row>
    <row r="3" spans="1:18" ht="39.950000000000003" customHeight="1">
      <c r="A3" s="3" t="s">
        <v>1</v>
      </c>
      <c r="B3" s="48"/>
      <c r="C3" s="48"/>
      <c r="D3" s="1"/>
      <c r="E3" s="1"/>
      <c r="F3" s="1"/>
      <c r="G3" s="1"/>
      <c r="H3" s="1"/>
      <c r="I3" s="1"/>
      <c r="J3" s="48"/>
      <c r="K3" s="48"/>
      <c r="L3" s="48"/>
      <c r="M3" s="1"/>
      <c r="N3" s="1"/>
      <c r="O3" s="1"/>
      <c r="P3" s="1"/>
      <c r="Q3" s="1"/>
      <c r="R3" s="17" t="s">
        <v>2</v>
      </c>
    </row>
    <row r="4" spans="1:18" ht="20.100000000000001" customHeight="1">
      <c r="A4" s="141" t="s">
        <v>4</v>
      </c>
      <c r="B4" s="142"/>
      <c r="C4" s="142"/>
      <c r="D4" s="142"/>
      <c r="E4" s="142"/>
      <c r="F4" s="142"/>
      <c r="G4" s="142"/>
      <c r="H4" s="142"/>
      <c r="I4" s="143"/>
      <c r="J4" s="109" t="s">
        <v>4</v>
      </c>
      <c r="K4" s="109"/>
      <c r="L4" s="109"/>
      <c r="M4" s="109"/>
      <c r="N4" s="109"/>
      <c r="O4" s="109"/>
      <c r="P4" s="109"/>
      <c r="Q4" s="109"/>
      <c r="R4" s="109"/>
    </row>
    <row r="5" spans="1:18" ht="30" customHeight="1">
      <c r="A5" s="166" t="s">
        <v>320</v>
      </c>
      <c r="B5" s="166"/>
      <c r="C5" s="166"/>
      <c r="D5" s="141" t="s">
        <v>216</v>
      </c>
      <c r="E5" s="142"/>
      <c r="F5" s="143"/>
      <c r="G5" s="141" t="s">
        <v>321</v>
      </c>
      <c r="H5" s="142"/>
      <c r="I5" s="143"/>
      <c r="J5" s="166" t="s">
        <v>322</v>
      </c>
      <c r="K5" s="166"/>
      <c r="L5" s="166"/>
      <c r="M5" s="141" t="s">
        <v>216</v>
      </c>
      <c r="N5" s="142"/>
      <c r="O5" s="143"/>
      <c r="P5" s="141" t="s">
        <v>321</v>
      </c>
      <c r="Q5" s="142"/>
      <c r="R5" s="143"/>
    </row>
    <row r="6" spans="1:18">
      <c r="A6" s="49" t="s">
        <v>108</v>
      </c>
      <c r="B6" s="49" t="s">
        <v>109</v>
      </c>
      <c r="C6" s="49" t="s">
        <v>313</v>
      </c>
      <c r="D6" s="6" t="s">
        <v>106</v>
      </c>
      <c r="E6" s="6" t="s">
        <v>94</v>
      </c>
      <c r="F6" s="6" t="s">
        <v>95</v>
      </c>
      <c r="G6" s="6" t="s">
        <v>106</v>
      </c>
      <c r="H6" s="6" t="s">
        <v>94</v>
      </c>
      <c r="I6" s="6" t="s">
        <v>95</v>
      </c>
      <c r="J6" s="49" t="s">
        <v>108</v>
      </c>
      <c r="K6" s="49" t="s">
        <v>109</v>
      </c>
      <c r="L6" s="49" t="s">
        <v>313</v>
      </c>
      <c r="M6" s="6" t="s">
        <v>106</v>
      </c>
      <c r="N6" s="6" t="s">
        <v>94</v>
      </c>
      <c r="O6" s="6" t="s">
        <v>95</v>
      </c>
      <c r="P6" s="6" t="s">
        <v>106</v>
      </c>
      <c r="Q6" s="6" t="s">
        <v>94</v>
      </c>
      <c r="R6" s="6" t="s">
        <v>95</v>
      </c>
    </row>
    <row r="7" spans="1:18">
      <c r="A7" s="49" t="s">
        <v>118</v>
      </c>
      <c r="B7" s="49" t="s">
        <v>119</v>
      </c>
      <c r="C7" s="49" t="s">
        <v>120</v>
      </c>
      <c r="D7" s="49" t="s">
        <v>121</v>
      </c>
      <c r="E7" s="49" t="s">
        <v>122</v>
      </c>
      <c r="F7" s="49" t="s">
        <v>123</v>
      </c>
      <c r="G7" s="49" t="s">
        <v>124</v>
      </c>
      <c r="H7" s="49" t="s">
        <v>125</v>
      </c>
      <c r="I7" s="49" t="s">
        <v>126</v>
      </c>
      <c r="J7" s="49" t="s">
        <v>127</v>
      </c>
      <c r="K7" s="49" t="s">
        <v>128</v>
      </c>
      <c r="L7" s="49" t="s">
        <v>129</v>
      </c>
      <c r="M7" s="49" t="s">
        <v>130</v>
      </c>
      <c r="N7" s="49" t="s">
        <v>131</v>
      </c>
      <c r="O7" s="49" t="s">
        <v>132</v>
      </c>
      <c r="P7" s="49" t="s">
        <v>133</v>
      </c>
      <c r="Q7" s="49" t="s">
        <v>134</v>
      </c>
      <c r="R7" s="49" t="s">
        <v>135</v>
      </c>
    </row>
    <row r="8" spans="1:18">
      <c r="A8" s="167" t="s">
        <v>323</v>
      </c>
      <c r="B8" s="168"/>
      <c r="C8" s="169"/>
      <c r="D8" s="50">
        <v>9412.16</v>
      </c>
      <c r="E8" s="50">
        <v>7057.2</v>
      </c>
      <c r="F8" s="50">
        <v>2354.96</v>
      </c>
      <c r="G8" s="50">
        <v>2528</v>
      </c>
      <c r="H8" s="51"/>
      <c r="I8" s="50">
        <v>2528</v>
      </c>
      <c r="J8" s="167" t="s">
        <v>323</v>
      </c>
      <c r="K8" s="168"/>
      <c r="L8" s="169"/>
      <c r="M8" s="50">
        <v>9412.16</v>
      </c>
      <c r="N8" s="50">
        <v>7057.2</v>
      </c>
      <c r="O8" s="50">
        <v>2354.96</v>
      </c>
      <c r="P8" s="50">
        <v>2528</v>
      </c>
      <c r="Q8" s="51"/>
      <c r="R8" s="50">
        <v>2528</v>
      </c>
    </row>
    <row r="9" spans="1:18">
      <c r="A9" s="52" t="s">
        <v>324</v>
      </c>
      <c r="B9" s="52"/>
      <c r="C9" s="53" t="s">
        <v>325</v>
      </c>
      <c r="D9" s="54">
        <v>3521.56</v>
      </c>
      <c r="E9" s="54">
        <v>2815</v>
      </c>
      <c r="F9" s="54">
        <v>706.56</v>
      </c>
      <c r="G9" s="54">
        <v>522.5</v>
      </c>
      <c r="H9" s="55"/>
      <c r="I9" s="54">
        <v>522.5</v>
      </c>
      <c r="J9" s="52" t="s">
        <v>229</v>
      </c>
      <c r="K9" s="52"/>
      <c r="L9" s="53" t="s">
        <v>102</v>
      </c>
      <c r="M9" s="54">
        <v>6655.33</v>
      </c>
      <c r="N9" s="54">
        <v>5812.57</v>
      </c>
      <c r="O9" s="54">
        <v>842.76</v>
      </c>
      <c r="P9" s="54">
        <v>522.5</v>
      </c>
      <c r="Q9" s="55"/>
      <c r="R9" s="54">
        <v>522.5</v>
      </c>
    </row>
    <row r="10" spans="1:18">
      <c r="A10" s="13"/>
      <c r="B10" s="13" t="s">
        <v>149</v>
      </c>
      <c r="C10" s="56" t="s">
        <v>326</v>
      </c>
      <c r="D10" s="11">
        <v>2603.08</v>
      </c>
      <c r="E10" s="11">
        <v>2232.86</v>
      </c>
      <c r="F10" s="11">
        <v>370.22</v>
      </c>
      <c r="G10" s="11">
        <v>138</v>
      </c>
      <c r="H10" s="15"/>
      <c r="I10" s="11">
        <v>138</v>
      </c>
      <c r="J10" s="13"/>
      <c r="K10" s="13" t="s">
        <v>149</v>
      </c>
      <c r="L10" s="56" t="s">
        <v>327</v>
      </c>
      <c r="M10" s="11">
        <v>1876.97</v>
      </c>
      <c r="N10" s="11">
        <v>1707.7</v>
      </c>
      <c r="O10" s="11">
        <v>169.27</v>
      </c>
      <c r="P10" s="11">
        <v>0</v>
      </c>
      <c r="Q10" s="15"/>
      <c r="R10" s="11">
        <v>0</v>
      </c>
    </row>
    <row r="11" spans="1:18">
      <c r="A11" s="13"/>
      <c r="B11" s="13" t="s">
        <v>147</v>
      </c>
      <c r="C11" s="56" t="s">
        <v>328</v>
      </c>
      <c r="D11" s="11">
        <v>384.92</v>
      </c>
      <c r="E11" s="11">
        <v>336.01</v>
      </c>
      <c r="F11" s="11">
        <v>48.91</v>
      </c>
      <c r="G11" s="11">
        <v>100.3</v>
      </c>
      <c r="H11" s="15"/>
      <c r="I11" s="11">
        <v>100.3</v>
      </c>
      <c r="J11" s="13"/>
      <c r="K11" s="13" t="s">
        <v>147</v>
      </c>
      <c r="L11" s="56" t="s">
        <v>329</v>
      </c>
      <c r="M11" s="11">
        <v>1101.68</v>
      </c>
      <c r="N11" s="11">
        <v>1101.68</v>
      </c>
      <c r="O11" s="11">
        <v>0</v>
      </c>
      <c r="P11" s="11">
        <v>138</v>
      </c>
      <c r="Q11" s="15"/>
      <c r="R11" s="11">
        <v>138</v>
      </c>
    </row>
    <row r="12" spans="1:18">
      <c r="A12" s="13"/>
      <c r="B12" s="13" t="s">
        <v>195</v>
      </c>
      <c r="C12" s="56" t="s">
        <v>330</v>
      </c>
      <c r="D12" s="11">
        <v>260.04000000000002</v>
      </c>
      <c r="E12" s="11">
        <v>246.13</v>
      </c>
      <c r="F12" s="11">
        <v>13.91</v>
      </c>
      <c r="G12" s="11">
        <v>84</v>
      </c>
      <c r="H12" s="15"/>
      <c r="I12" s="11">
        <v>84</v>
      </c>
      <c r="J12" s="13"/>
      <c r="K12" s="13" t="s">
        <v>195</v>
      </c>
      <c r="L12" s="56" t="s">
        <v>331</v>
      </c>
      <c r="M12" s="11">
        <v>729.64</v>
      </c>
      <c r="N12" s="11">
        <v>528.69000000000005</v>
      </c>
      <c r="O12" s="11">
        <v>200.95</v>
      </c>
      <c r="P12" s="11">
        <v>0</v>
      </c>
      <c r="Q12" s="15"/>
      <c r="R12" s="11">
        <v>0</v>
      </c>
    </row>
    <row r="13" spans="1:18">
      <c r="A13" s="13"/>
      <c r="B13" s="13" t="s">
        <v>151</v>
      </c>
      <c r="C13" s="56" t="s">
        <v>332</v>
      </c>
      <c r="D13" s="11">
        <v>273.52</v>
      </c>
      <c r="E13" s="11">
        <v>0</v>
      </c>
      <c r="F13" s="11">
        <v>273.52</v>
      </c>
      <c r="G13" s="11">
        <v>200.2</v>
      </c>
      <c r="H13" s="15"/>
      <c r="I13" s="11">
        <v>200.2</v>
      </c>
      <c r="J13" s="13"/>
      <c r="K13" s="13" t="s">
        <v>162</v>
      </c>
      <c r="L13" s="56" t="s">
        <v>333</v>
      </c>
      <c r="M13" s="11">
        <v>0</v>
      </c>
      <c r="N13" s="11">
        <v>0</v>
      </c>
      <c r="O13" s="11">
        <v>0</v>
      </c>
      <c r="P13" s="15"/>
      <c r="Q13" s="15"/>
      <c r="R13" s="15"/>
    </row>
    <row r="14" spans="1:18">
      <c r="A14" s="52" t="s">
        <v>334</v>
      </c>
      <c r="B14" s="52"/>
      <c r="C14" s="53" t="s">
        <v>335</v>
      </c>
      <c r="D14" s="54">
        <v>1672.04</v>
      </c>
      <c r="E14" s="54">
        <v>990.07</v>
      </c>
      <c r="F14" s="54">
        <v>681.97</v>
      </c>
      <c r="G14" s="54">
        <v>1027.5</v>
      </c>
      <c r="H14" s="55"/>
      <c r="I14" s="54">
        <v>1027.5</v>
      </c>
      <c r="J14" s="13"/>
      <c r="K14" s="13" t="s">
        <v>164</v>
      </c>
      <c r="L14" s="56" t="s">
        <v>336</v>
      </c>
      <c r="M14" s="11">
        <v>1662.42</v>
      </c>
      <c r="N14" s="11">
        <v>1333.9</v>
      </c>
      <c r="O14" s="11">
        <v>328.52</v>
      </c>
      <c r="P14" s="11">
        <v>200.2</v>
      </c>
      <c r="Q14" s="15"/>
      <c r="R14" s="11">
        <v>200.2</v>
      </c>
    </row>
    <row r="15" spans="1:18">
      <c r="A15" s="13"/>
      <c r="B15" s="13" t="s">
        <v>149</v>
      </c>
      <c r="C15" s="56" t="s">
        <v>337</v>
      </c>
      <c r="D15" s="11">
        <v>666.11</v>
      </c>
      <c r="E15" s="11">
        <v>527.89</v>
      </c>
      <c r="F15" s="11">
        <v>138.22</v>
      </c>
      <c r="G15" s="11">
        <v>61.5</v>
      </c>
      <c r="H15" s="15"/>
      <c r="I15" s="11">
        <v>61.5</v>
      </c>
      <c r="J15" s="13"/>
      <c r="K15" s="13" t="s">
        <v>166</v>
      </c>
      <c r="L15" s="56" t="s">
        <v>338</v>
      </c>
      <c r="M15" s="11">
        <v>715.53</v>
      </c>
      <c r="N15" s="11">
        <v>633.98</v>
      </c>
      <c r="O15" s="11">
        <v>81.55</v>
      </c>
      <c r="P15" s="11">
        <v>0</v>
      </c>
      <c r="Q15" s="15"/>
      <c r="R15" s="11">
        <v>0</v>
      </c>
    </row>
    <row r="16" spans="1:18">
      <c r="A16" s="13"/>
      <c r="B16" s="13" t="s">
        <v>147</v>
      </c>
      <c r="C16" s="56" t="s">
        <v>339</v>
      </c>
      <c r="D16" s="11">
        <v>30.55</v>
      </c>
      <c r="E16" s="11">
        <v>22.55</v>
      </c>
      <c r="F16" s="11">
        <v>8</v>
      </c>
      <c r="G16" s="11">
        <v>0</v>
      </c>
      <c r="H16" s="15"/>
      <c r="I16" s="11">
        <v>0</v>
      </c>
      <c r="J16" s="13"/>
      <c r="K16" s="13" t="s">
        <v>245</v>
      </c>
      <c r="L16" s="56" t="s">
        <v>340</v>
      </c>
      <c r="M16" s="11">
        <v>53.81</v>
      </c>
      <c r="N16" s="11">
        <v>21.75</v>
      </c>
      <c r="O16" s="11">
        <v>32.06</v>
      </c>
      <c r="P16" s="11">
        <v>0</v>
      </c>
      <c r="Q16" s="15"/>
      <c r="R16" s="11">
        <v>0</v>
      </c>
    </row>
    <row r="17" spans="1:18">
      <c r="A17" s="13"/>
      <c r="B17" s="13" t="s">
        <v>195</v>
      </c>
      <c r="C17" s="56" t="s">
        <v>341</v>
      </c>
      <c r="D17" s="11">
        <v>252.97</v>
      </c>
      <c r="E17" s="11">
        <v>12.57</v>
      </c>
      <c r="F17" s="11">
        <v>240.4</v>
      </c>
      <c r="G17" s="11">
        <v>230</v>
      </c>
      <c r="H17" s="15"/>
      <c r="I17" s="11">
        <v>230</v>
      </c>
      <c r="J17" s="13"/>
      <c r="K17" s="13" t="s">
        <v>127</v>
      </c>
      <c r="L17" s="56" t="s">
        <v>342</v>
      </c>
      <c r="M17" s="11">
        <v>16.23</v>
      </c>
      <c r="N17" s="11">
        <v>0</v>
      </c>
      <c r="O17" s="11">
        <v>16.23</v>
      </c>
      <c r="P17" s="11">
        <v>53.5</v>
      </c>
      <c r="Q17" s="15"/>
      <c r="R17" s="11">
        <v>53.5</v>
      </c>
    </row>
    <row r="18" spans="1:18">
      <c r="A18" s="13"/>
      <c r="B18" s="13" t="s">
        <v>173</v>
      </c>
      <c r="C18" s="56" t="s">
        <v>343</v>
      </c>
      <c r="D18" s="11">
        <v>0</v>
      </c>
      <c r="E18" s="11">
        <v>0</v>
      </c>
      <c r="F18" s="11">
        <v>0</v>
      </c>
      <c r="G18" s="11">
        <v>366</v>
      </c>
      <c r="H18" s="15"/>
      <c r="I18" s="11">
        <v>366</v>
      </c>
      <c r="J18" s="13"/>
      <c r="K18" s="13" t="s">
        <v>128</v>
      </c>
      <c r="L18" s="56" t="s">
        <v>344</v>
      </c>
      <c r="M18" s="11">
        <v>0</v>
      </c>
      <c r="N18" s="11">
        <v>0</v>
      </c>
      <c r="O18" s="11">
        <v>0</v>
      </c>
      <c r="P18" s="11">
        <v>39.299999999999997</v>
      </c>
      <c r="Q18" s="15"/>
      <c r="R18" s="11">
        <v>39.299999999999997</v>
      </c>
    </row>
    <row r="19" spans="1:18">
      <c r="A19" s="13"/>
      <c r="B19" s="13" t="s">
        <v>153</v>
      </c>
      <c r="C19" s="56" t="s">
        <v>345</v>
      </c>
      <c r="D19" s="11">
        <v>231.39</v>
      </c>
      <c r="E19" s="11">
        <v>9.9</v>
      </c>
      <c r="F19" s="11">
        <v>221.49</v>
      </c>
      <c r="G19" s="11">
        <v>370</v>
      </c>
      <c r="H19" s="15"/>
      <c r="I19" s="11">
        <v>370</v>
      </c>
      <c r="J19" s="13"/>
      <c r="K19" s="13" t="s">
        <v>129</v>
      </c>
      <c r="L19" s="56" t="s">
        <v>346</v>
      </c>
      <c r="M19" s="11">
        <v>41.92</v>
      </c>
      <c r="N19" s="11">
        <v>41.65</v>
      </c>
      <c r="O19" s="11">
        <v>0.27</v>
      </c>
      <c r="P19" s="11">
        <v>7.5</v>
      </c>
      <c r="Q19" s="15"/>
      <c r="R19" s="11">
        <v>7.5</v>
      </c>
    </row>
    <row r="20" spans="1:18">
      <c r="A20" s="13"/>
      <c r="B20" s="13" t="s">
        <v>162</v>
      </c>
      <c r="C20" s="56" t="s">
        <v>347</v>
      </c>
      <c r="D20" s="11">
        <v>11.55</v>
      </c>
      <c r="E20" s="11">
        <v>11.55</v>
      </c>
      <c r="F20" s="11">
        <v>0</v>
      </c>
      <c r="G20" s="15"/>
      <c r="H20" s="15"/>
      <c r="I20" s="15"/>
      <c r="J20" s="13"/>
      <c r="K20" s="13" t="s">
        <v>130</v>
      </c>
      <c r="L20" s="56" t="s">
        <v>330</v>
      </c>
      <c r="M20" s="11">
        <v>457.13</v>
      </c>
      <c r="N20" s="11">
        <v>443.22</v>
      </c>
      <c r="O20" s="11">
        <v>13.91</v>
      </c>
      <c r="P20" s="11">
        <v>84</v>
      </c>
      <c r="Q20" s="15"/>
      <c r="R20" s="11">
        <v>84</v>
      </c>
    </row>
    <row r="21" spans="1:18">
      <c r="A21" s="13"/>
      <c r="B21" s="13" t="s">
        <v>164</v>
      </c>
      <c r="C21" s="56" t="s">
        <v>348</v>
      </c>
      <c r="D21" s="11">
        <v>35.4</v>
      </c>
      <c r="E21" s="11">
        <v>5</v>
      </c>
      <c r="F21" s="11">
        <v>30.4</v>
      </c>
      <c r="G21" s="11">
        <v>0</v>
      </c>
      <c r="H21" s="15"/>
      <c r="I21" s="11">
        <v>0</v>
      </c>
      <c r="J21" s="13"/>
      <c r="K21" s="13" t="s">
        <v>131</v>
      </c>
      <c r="L21" s="56" t="s">
        <v>349</v>
      </c>
      <c r="M21" s="11">
        <v>0</v>
      </c>
      <c r="N21" s="11">
        <v>0</v>
      </c>
      <c r="O21" s="11">
        <v>0</v>
      </c>
      <c r="P21" s="15"/>
      <c r="Q21" s="15"/>
      <c r="R21" s="15"/>
    </row>
    <row r="22" spans="1:18">
      <c r="A22" s="13"/>
      <c r="B22" s="13" t="s">
        <v>166</v>
      </c>
      <c r="C22" s="56" t="s">
        <v>350</v>
      </c>
      <c r="D22" s="11">
        <v>31.63</v>
      </c>
      <c r="E22" s="11">
        <v>31.63</v>
      </c>
      <c r="F22" s="11">
        <v>0</v>
      </c>
      <c r="G22" s="15"/>
      <c r="H22" s="15"/>
      <c r="I22" s="15"/>
      <c r="J22" s="13"/>
      <c r="K22" s="13" t="s">
        <v>151</v>
      </c>
      <c r="L22" s="56" t="s">
        <v>332</v>
      </c>
      <c r="M22" s="11">
        <v>0</v>
      </c>
      <c r="N22" s="11">
        <v>0</v>
      </c>
      <c r="O22" s="11">
        <v>0</v>
      </c>
      <c r="P22" s="15"/>
      <c r="Q22" s="15"/>
      <c r="R22" s="15"/>
    </row>
    <row r="23" spans="1:18">
      <c r="A23" s="13"/>
      <c r="B23" s="13" t="s">
        <v>245</v>
      </c>
      <c r="C23" s="56" t="s">
        <v>351</v>
      </c>
      <c r="D23" s="11">
        <v>38.409999999999997</v>
      </c>
      <c r="E23" s="11">
        <v>7.2</v>
      </c>
      <c r="F23" s="11">
        <v>31.21</v>
      </c>
      <c r="G23" s="11">
        <v>0</v>
      </c>
      <c r="H23" s="15"/>
      <c r="I23" s="11">
        <v>0</v>
      </c>
      <c r="J23" s="52" t="s">
        <v>237</v>
      </c>
      <c r="K23" s="52"/>
      <c r="L23" s="53" t="s">
        <v>103</v>
      </c>
      <c r="M23" s="54">
        <v>2543.56</v>
      </c>
      <c r="N23" s="54">
        <v>1231.83</v>
      </c>
      <c r="O23" s="54">
        <v>1311.73</v>
      </c>
      <c r="P23" s="54">
        <v>1027.5</v>
      </c>
      <c r="Q23" s="55"/>
      <c r="R23" s="54">
        <v>1027.5</v>
      </c>
    </row>
    <row r="24" spans="1:18">
      <c r="A24" s="13"/>
      <c r="B24" s="13" t="s">
        <v>151</v>
      </c>
      <c r="C24" s="56" t="s">
        <v>352</v>
      </c>
      <c r="D24" s="11">
        <v>374.03</v>
      </c>
      <c r="E24" s="11">
        <v>361.78</v>
      </c>
      <c r="F24" s="11">
        <v>12.25</v>
      </c>
      <c r="G24" s="11">
        <v>0</v>
      </c>
      <c r="H24" s="15"/>
      <c r="I24" s="11">
        <v>0</v>
      </c>
      <c r="J24" s="13"/>
      <c r="K24" s="13" t="s">
        <v>149</v>
      </c>
      <c r="L24" s="56" t="s">
        <v>353</v>
      </c>
      <c r="M24" s="11">
        <v>55.19</v>
      </c>
      <c r="N24" s="11">
        <v>47.28</v>
      </c>
      <c r="O24" s="11">
        <v>7.91</v>
      </c>
      <c r="P24" s="11">
        <v>0</v>
      </c>
      <c r="Q24" s="15"/>
      <c r="R24" s="11">
        <v>0</v>
      </c>
    </row>
    <row r="25" spans="1:18">
      <c r="A25" s="52" t="s">
        <v>354</v>
      </c>
      <c r="B25" s="52"/>
      <c r="C25" s="53" t="s">
        <v>355</v>
      </c>
      <c r="D25" s="54">
        <v>132.1</v>
      </c>
      <c r="E25" s="54">
        <v>0</v>
      </c>
      <c r="F25" s="54">
        <v>132.1</v>
      </c>
      <c r="G25" s="54">
        <v>520</v>
      </c>
      <c r="H25" s="55"/>
      <c r="I25" s="54">
        <v>520</v>
      </c>
      <c r="J25" s="13"/>
      <c r="K25" s="13" t="s">
        <v>147</v>
      </c>
      <c r="L25" s="56" t="s">
        <v>356</v>
      </c>
      <c r="M25" s="11">
        <v>101.49</v>
      </c>
      <c r="N25" s="11">
        <v>12.49</v>
      </c>
      <c r="O25" s="11">
        <v>89</v>
      </c>
      <c r="P25" s="11">
        <v>0</v>
      </c>
      <c r="Q25" s="15"/>
      <c r="R25" s="11">
        <v>0</v>
      </c>
    </row>
    <row r="26" spans="1:18">
      <c r="A26" s="13"/>
      <c r="B26" s="13" t="s">
        <v>149</v>
      </c>
      <c r="C26" s="56" t="s">
        <v>357</v>
      </c>
      <c r="D26" s="11">
        <v>0</v>
      </c>
      <c r="E26" s="11">
        <v>0</v>
      </c>
      <c r="F26" s="11">
        <v>0</v>
      </c>
      <c r="G26" s="15"/>
      <c r="H26" s="15"/>
      <c r="I26" s="15"/>
      <c r="J26" s="13"/>
      <c r="K26" s="13" t="s">
        <v>195</v>
      </c>
      <c r="L26" s="56" t="s">
        <v>358</v>
      </c>
      <c r="M26" s="11">
        <v>10.69</v>
      </c>
      <c r="N26" s="11">
        <v>0</v>
      </c>
      <c r="O26" s="11">
        <v>10.69</v>
      </c>
      <c r="P26" s="11">
        <v>0</v>
      </c>
      <c r="Q26" s="15"/>
      <c r="R26" s="11">
        <v>0</v>
      </c>
    </row>
    <row r="27" spans="1:18">
      <c r="A27" s="13"/>
      <c r="B27" s="13" t="s">
        <v>147</v>
      </c>
      <c r="C27" s="56" t="s">
        <v>359</v>
      </c>
      <c r="D27" s="11">
        <v>0</v>
      </c>
      <c r="E27" s="11">
        <v>0</v>
      </c>
      <c r="F27" s="11">
        <v>0</v>
      </c>
      <c r="G27" s="15"/>
      <c r="H27" s="15"/>
      <c r="I27" s="15"/>
      <c r="J27" s="13"/>
      <c r="K27" s="13" t="s">
        <v>173</v>
      </c>
      <c r="L27" s="56" t="s">
        <v>360</v>
      </c>
      <c r="M27" s="11">
        <v>0.06</v>
      </c>
      <c r="N27" s="11">
        <v>0.06</v>
      </c>
      <c r="O27" s="11">
        <v>0</v>
      </c>
      <c r="P27" s="15"/>
      <c r="Q27" s="15"/>
      <c r="R27" s="15"/>
    </row>
    <row r="28" spans="1:18">
      <c r="A28" s="13"/>
      <c r="B28" s="13" t="s">
        <v>195</v>
      </c>
      <c r="C28" s="56" t="s">
        <v>361</v>
      </c>
      <c r="D28" s="11">
        <v>0</v>
      </c>
      <c r="E28" s="11">
        <v>0</v>
      </c>
      <c r="F28" s="11">
        <v>0</v>
      </c>
      <c r="G28" s="15"/>
      <c r="H28" s="15"/>
      <c r="I28" s="15"/>
      <c r="J28" s="13"/>
      <c r="K28" s="13" t="s">
        <v>153</v>
      </c>
      <c r="L28" s="56" t="s">
        <v>362</v>
      </c>
      <c r="M28" s="11">
        <v>27.03</v>
      </c>
      <c r="N28" s="11">
        <v>27.03</v>
      </c>
      <c r="O28" s="11">
        <v>0</v>
      </c>
      <c r="P28" s="15"/>
      <c r="Q28" s="15"/>
      <c r="R28" s="15"/>
    </row>
    <row r="29" spans="1:18">
      <c r="A29" s="13"/>
      <c r="B29" s="13" t="s">
        <v>153</v>
      </c>
      <c r="C29" s="56" t="s">
        <v>363</v>
      </c>
      <c r="D29" s="11">
        <v>0</v>
      </c>
      <c r="E29" s="11">
        <v>0</v>
      </c>
      <c r="F29" s="11">
        <v>0</v>
      </c>
      <c r="G29" s="15"/>
      <c r="H29" s="15"/>
      <c r="I29" s="15"/>
      <c r="J29" s="13"/>
      <c r="K29" s="13" t="s">
        <v>162</v>
      </c>
      <c r="L29" s="56" t="s">
        <v>364</v>
      </c>
      <c r="M29" s="11">
        <v>34.96</v>
      </c>
      <c r="N29" s="11">
        <v>34.96</v>
      </c>
      <c r="O29" s="11">
        <v>0</v>
      </c>
      <c r="P29" s="15"/>
      <c r="Q29" s="15"/>
      <c r="R29" s="15"/>
    </row>
    <row r="30" spans="1:18">
      <c r="A30" s="13"/>
      <c r="B30" s="13" t="s">
        <v>162</v>
      </c>
      <c r="C30" s="56" t="s">
        <v>365</v>
      </c>
      <c r="D30" s="11">
        <v>132.1</v>
      </c>
      <c r="E30" s="11">
        <v>0</v>
      </c>
      <c r="F30" s="11">
        <v>132.1</v>
      </c>
      <c r="G30" s="11">
        <v>520</v>
      </c>
      <c r="H30" s="15"/>
      <c r="I30" s="11">
        <v>520</v>
      </c>
      <c r="J30" s="13"/>
      <c r="K30" s="13" t="s">
        <v>164</v>
      </c>
      <c r="L30" s="56" t="s">
        <v>366</v>
      </c>
      <c r="M30" s="11">
        <v>27.75</v>
      </c>
      <c r="N30" s="11">
        <v>27.75</v>
      </c>
      <c r="O30" s="11">
        <v>0</v>
      </c>
      <c r="P30" s="15"/>
      <c r="Q30" s="15"/>
      <c r="R30" s="15"/>
    </row>
    <row r="31" spans="1:18">
      <c r="A31" s="13"/>
      <c r="B31" s="13" t="s">
        <v>164</v>
      </c>
      <c r="C31" s="56" t="s">
        <v>367</v>
      </c>
      <c r="D31" s="11">
        <v>0</v>
      </c>
      <c r="E31" s="11">
        <v>0</v>
      </c>
      <c r="F31" s="11">
        <v>0</v>
      </c>
      <c r="G31" s="15"/>
      <c r="H31" s="15"/>
      <c r="I31" s="15"/>
      <c r="J31" s="13"/>
      <c r="K31" s="13" t="s">
        <v>166</v>
      </c>
      <c r="L31" s="56" t="s">
        <v>368</v>
      </c>
      <c r="M31" s="11">
        <v>0</v>
      </c>
      <c r="N31" s="11">
        <v>0</v>
      </c>
      <c r="O31" s="11">
        <v>0</v>
      </c>
      <c r="P31" s="15"/>
      <c r="Q31" s="15"/>
      <c r="R31" s="15"/>
    </row>
    <row r="32" spans="1:18">
      <c r="A32" s="13"/>
      <c r="B32" s="13" t="s">
        <v>151</v>
      </c>
      <c r="C32" s="56" t="s">
        <v>369</v>
      </c>
      <c r="D32" s="11">
        <v>0</v>
      </c>
      <c r="E32" s="11">
        <v>0</v>
      </c>
      <c r="F32" s="11">
        <v>0</v>
      </c>
      <c r="G32" s="15"/>
      <c r="H32" s="15"/>
      <c r="I32" s="15"/>
      <c r="J32" s="13"/>
      <c r="K32" s="13" t="s">
        <v>245</v>
      </c>
      <c r="L32" s="56" t="s">
        <v>370</v>
      </c>
      <c r="M32" s="11">
        <v>20.09</v>
      </c>
      <c r="N32" s="11">
        <v>20.09</v>
      </c>
      <c r="O32" s="11">
        <v>0</v>
      </c>
      <c r="P32" s="15"/>
      <c r="Q32" s="15"/>
      <c r="R32" s="15"/>
    </row>
    <row r="33" spans="1:18">
      <c r="A33" s="52" t="s">
        <v>371</v>
      </c>
      <c r="B33" s="52"/>
      <c r="C33" s="53" t="s">
        <v>372</v>
      </c>
      <c r="D33" s="54">
        <v>4.8099999999999996</v>
      </c>
      <c r="E33" s="54">
        <v>0</v>
      </c>
      <c r="F33" s="54">
        <v>4.8099999999999996</v>
      </c>
      <c r="G33" s="54">
        <v>0</v>
      </c>
      <c r="H33" s="55"/>
      <c r="I33" s="54">
        <v>0</v>
      </c>
      <c r="J33" s="13"/>
      <c r="K33" s="13" t="s">
        <v>128</v>
      </c>
      <c r="L33" s="56" t="s">
        <v>373</v>
      </c>
      <c r="M33" s="11">
        <v>197.32</v>
      </c>
      <c r="N33" s="11">
        <v>148.63999999999999</v>
      </c>
      <c r="O33" s="11">
        <v>48.68</v>
      </c>
      <c r="P33" s="11">
        <v>61.5</v>
      </c>
      <c r="Q33" s="15"/>
      <c r="R33" s="11">
        <v>61.5</v>
      </c>
    </row>
    <row r="34" spans="1:18">
      <c r="A34" s="13"/>
      <c r="B34" s="13" t="s">
        <v>149</v>
      </c>
      <c r="C34" s="56" t="s">
        <v>357</v>
      </c>
      <c r="D34" s="11">
        <v>0</v>
      </c>
      <c r="E34" s="11">
        <v>0</v>
      </c>
      <c r="F34" s="11">
        <v>0</v>
      </c>
      <c r="G34" s="15"/>
      <c r="H34" s="15"/>
      <c r="I34" s="15"/>
      <c r="J34" s="13"/>
      <c r="K34" s="13" t="s">
        <v>129</v>
      </c>
      <c r="L34" s="56" t="s">
        <v>348</v>
      </c>
      <c r="M34" s="11">
        <v>35.4</v>
      </c>
      <c r="N34" s="11">
        <v>5</v>
      </c>
      <c r="O34" s="11">
        <v>30.4</v>
      </c>
      <c r="P34" s="11">
        <v>0</v>
      </c>
      <c r="Q34" s="15"/>
      <c r="R34" s="11">
        <v>0</v>
      </c>
    </row>
    <row r="35" spans="1:18">
      <c r="A35" s="13"/>
      <c r="B35" s="13" t="s">
        <v>147</v>
      </c>
      <c r="C35" s="56" t="s">
        <v>359</v>
      </c>
      <c r="D35" s="11">
        <v>0</v>
      </c>
      <c r="E35" s="11">
        <v>0</v>
      </c>
      <c r="F35" s="11">
        <v>0</v>
      </c>
      <c r="G35" s="15"/>
      <c r="H35" s="15"/>
      <c r="I35" s="15"/>
      <c r="J35" s="13"/>
      <c r="K35" s="13" t="s">
        <v>130</v>
      </c>
      <c r="L35" s="56" t="s">
        <v>351</v>
      </c>
      <c r="M35" s="11">
        <v>51.21</v>
      </c>
      <c r="N35" s="11">
        <v>20</v>
      </c>
      <c r="O35" s="11">
        <v>31.21</v>
      </c>
      <c r="P35" s="11">
        <v>0</v>
      </c>
      <c r="Q35" s="15"/>
      <c r="R35" s="11">
        <v>0</v>
      </c>
    </row>
    <row r="36" spans="1:18">
      <c r="A36" s="13"/>
      <c r="B36" s="13" t="s">
        <v>195</v>
      </c>
      <c r="C36" s="56" t="s">
        <v>361</v>
      </c>
      <c r="D36" s="11">
        <v>0</v>
      </c>
      <c r="E36" s="11">
        <v>0</v>
      </c>
      <c r="F36" s="11">
        <v>0</v>
      </c>
      <c r="G36" s="15"/>
      <c r="H36" s="15"/>
      <c r="I36" s="15"/>
      <c r="J36" s="13"/>
      <c r="K36" s="13" t="s">
        <v>131</v>
      </c>
      <c r="L36" s="56" t="s">
        <v>374</v>
      </c>
      <c r="M36" s="11">
        <v>15.77</v>
      </c>
      <c r="N36" s="11">
        <v>15.77</v>
      </c>
      <c r="O36" s="11">
        <v>0</v>
      </c>
      <c r="P36" s="15"/>
      <c r="Q36" s="15"/>
      <c r="R36" s="15"/>
    </row>
    <row r="37" spans="1:18">
      <c r="A37" s="13"/>
      <c r="B37" s="13" t="s">
        <v>173</v>
      </c>
      <c r="C37" s="56" t="s">
        <v>365</v>
      </c>
      <c r="D37" s="11">
        <v>4.8099999999999996</v>
      </c>
      <c r="E37" s="11">
        <v>0</v>
      </c>
      <c r="F37" s="11">
        <v>4.8099999999999996</v>
      </c>
      <c r="G37" s="11">
        <v>0</v>
      </c>
      <c r="H37" s="15"/>
      <c r="I37" s="11">
        <v>0</v>
      </c>
      <c r="J37" s="13"/>
      <c r="K37" s="13" t="s">
        <v>132</v>
      </c>
      <c r="L37" s="56" t="s">
        <v>339</v>
      </c>
      <c r="M37" s="11">
        <v>31.35</v>
      </c>
      <c r="N37" s="11">
        <v>22.55</v>
      </c>
      <c r="O37" s="11">
        <v>8.8000000000000007</v>
      </c>
      <c r="P37" s="11">
        <v>0</v>
      </c>
      <c r="Q37" s="15"/>
      <c r="R37" s="11">
        <v>0</v>
      </c>
    </row>
    <row r="38" spans="1:18">
      <c r="A38" s="13"/>
      <c r="B38" s="13" t="s">
        <v>153</v>
      </c>
      <c r="C38" s="56" t="s">
        <v>367</v>
      </c>
      <c r="D38" s="11">
        <v>0</v>
      </c>
      <c r="E38" s="11">
        <v>0</v>
      </c>
      <c r="F38" s="11">
        <v>0</v>
      </c>
      <c r="G38" s="15"/>
      <c r="H38" s="15"/>
      <c r="I38" s="15"/>
      <c r="J38" s="13"/>
      <c r="K38" s="13" t="s">
        <v>133</v>
      </c>
      <c r="L38" s="56" t="s">
        <v>341</v>
      </c>
      <c r="M38" s="11">
        <v>302.52</v>
      </c>
      <c r="N38" s="11">
        <v>15.52</v>
      </c>
      <c r="O38" s="11">
        <v>287</v>
      </c>
      <c r="P38" s="11">
        <v>230</v>
      </c>
      <c r="Q38" s="15"/>
      <c r="R38" s="11">
        <v>230</v>
      </c>
    </row>
    <row r="39" spans="1:18">
      <c r="A39" s="13"/>
      <c r="B39" s="13" t="s">
        <v>151</v>
      </c>
      <c r="C39" s="56" t="s">
        <v>369</v>
      </c>
      <c r="D39" s="11">
        <v>0</v>
      </c>
      <c r="E39" s="11">
        <v>0</v>
      </c>
      <c r="F39" s="11">
        <v>0</v>
      </c>
      <c r="G39" s="15"/>
      <c r="H39" s="15"/>
      <c r="I39" s="15"/>
      <c r="J39" s="13"/>
      <c r="K39" s="13" t="s">
        <v>134</v>
      </c>
      <c r="L39" s="56" t="s">
        <v>347</v>
      </c>
      <c r="M39" s="11">
        <v>20.38</v>
      </c>
      <c r="N39" s="11">
        <v>20.38</v>
      </c>
      <c r="O39" s="11">
        <v>0</v>
      </c>
      <c r="P39" s="15"/>
      <c r="Q39" s="15"/>
      <c r="R39" s="15"/>
    </row>
    <row r="40" spans="1:18">
      <c r="A40" s="52" t="s">
        <v>375</v>
      </c>
      <c r="B40" s="52"/>
      <c r="C40" s="53" t="s">
        <v>376</v>
      </c>
      <c r="D40" s="54">
        <v>4005.29</v>
      </c>
      <c r="E40" s="54">
        <v>3239.33</v>
      </c>
      <c r="F40" s="54">
        <v>765.96</v>
      </c>
      <c r="G40" s="54">
        <v>0</v>
      </c>
      <c r="H40" s="55"/>
      <c r="I40" s="54">
        <v>0</v>
      </c>
      <c r="J40" s="13"/>
      <c r="K40" s="13" t="s">
        <v>135</v>
      </c>
      <c r="L40" s="56" t="s">
        <v>377</v>
      </c>
      <c r="M40" s="11">
        <v>43</v>
      </c>
      <c r="N40" s="11">
        <v>0</v>
      </c>
      <c r="O40" s="11">
        <v>43</v>
      </c>
      <c r="P40" s="11">
        <v>366</v>
      </c>
      <c r="Q40" s="15"/>
      <c r="R40" s="11">
        <v>366</v>
      </c>
    </row>
    <row r="41" spans="1:18">
      <c r="A41" s="13"/>
      <c r="B41" s="13" t="s">
        <v>149</v>
      </c>
      <c r="C41" s="56" t="s">
        <v>102</v>
      </c>
      <c r="D41" s="11">
        <v>3133.77</v>
      </c>
      <c r="E41" s="11">
        <v>2997.57</v>
      </c>
      <c r="F41" s="11">
        <v>136.19999999999999</v>
      </c>
      <c r="G41" s="11">
        <v>0</v>
      </c>
      <c r="H41" s="15"/>
      <c r="I41" s="11">
        <v>0</v>
      </c>
      <c r="J41" s="13"/>
      <c r="K41" s="13" t="s">
        <v>141</v>
      </c>
      <c r="L41" s="56" t="s">
        <v>378</v>
      </c>
      <c r="M41" s="11">
        <v>0</v>
      </c>
      <c r="N41" s="11">
        <v>0</v>
      </c>
      <c r="O41" s="11">
        <v>0</v>
      </c>
      <c r="P41" s="15"/>
      <c r="Q41" s="15"/>
      <c r="R41" s="15"/>
    </row>
    <row r="42" spans="1:18">
      <c r="A42" s="13"/>
      <c r="B42" s="13" t="s">
        <v>147</v>
      </c>
      <c r="C42" s="56" t="s">
        <v>103</v>
      </c>
      <c r="D42" s="11">
        <v>871.52</v>
      </c>
      <c r="E42" s="11">
        <v>241.76</v>
      </c>
      <c r="F42" s="11">
        <v>629.76</v>
      </c>
      <c r="G42" s="11">
        <v>0</v>
      </c>
      <c r="H42" s="15"/>
      <c r="I42" s="11">
        <v>0</v>
      </c>
      <c r="J42" s="13"/>
      <c r="K42" s="13" t="s">
        <v>142</v>
      </c>
      <c r="L42" s="56" t="s">
        <v>379</v>
      </c>
      <c r="M42" s="11">
        <v>0</v>
      </c>
      <c r="N42" s="11">
        <v>0</v>
      </c>
      <c r="O42" s="11">
        <v>0</v>
      </c>
      <c r="P42" s="15"/>
      <c r="Q42" s="15"/>
      <c r="R42" s="15"/>
    </row>
    <row r="43" spans="1:18">
      <c r="A43" s="13"/>
      <c r="B43" s="13" t="s">
        <v>151</v>
      </c>
      <c r="C43" s="56" t="s">
        <v>380</v>
      </c>
      <c r="D43" s="11">
        <v>0</v>
      </c>
      <c r="E43" s="11">
        <v>0</v>
      </c>
      <c r="F43" s="11">
        <v>0</v>
      </c>
      <c r="G43" s="15"/>
      <c r="H43" s="15"/>
      <c r="I43" s="15"/>
      <c r="J43" s="13"/>
      <c r="K43" s="13" t="s">
        <v>253</v>
      </c>
      <c r="L43" s="56" t="s">
        <v>381</v>
      </c>
      <c r="M43" s="11">
        <v>32.4</v>
      </c>
      <c r="N43" s="11">
        <v>9</v>
      </c>
      <c r="O43" s="11">
        <v>23.4</v>
      </c>
      <c r="P43" s="11">
        <v>0</v>
      </c>
      <c r="Q43" s="15"/>
      <c r="R43" s="11">
        <v>0</v>
      </c>
    </row>
    <row r="44" spans="1:18">
      <c r="A44" s="52" t="s">
        <v>382</v>
      </c>
      <c r="B44" s="52"/>
      <c r="C44" s="53" t="s">
        <v>383</v>
      </c>
      <c r="D44" s="54">
        <v>0</v>
      </c>
      <c r="E44" s="54">
        <v>0</v>
      </c>
      <c r="F44" s="54">
        <v>0</v>
      </c>
      <c r="G44" s="55"/>
      <c r="H44" s="55"/>
      <c r="I44" s="55"/>
      <c r="J44" s="13"/>
      <c r="K44" s="13" t="s">
        <v>255</v>
      </c>
      <c r="L44" s="56" t="s">
        <v>345</v>
      </c>
      <c r="M44" s="11">
        <v>719.8</v>
      </c>
      <c r="N44" s="11">
        <v>3</v>
      </c>
      <c r="O44" s="11">
        <v>716.8</v>
      </c>
      <c r="P44" s="11">
        <v>370</v>
      </c>
      <c r="Q44" s="15"/>
      <c r="R44" s="11">
        <v>370</v>
      </c>
    </row>
    <row r="45" spans="1:18">
      <c r="A45" s="13"/>
      <c r="B45" s="13" t="s">
        <v>149</v>
      </c>
      <c r="C45" s="56" t="s">
        <v>384</v>
      </c>
      <c r="D45" s="11">
        <v>0</v>
      </c>
      <c r="E45" s="11">
        <v>0</v>
      </c>
      <c r="F45" s="11">
        <v>0</v>
      </c>
      <c r="G45" s="15"/>
      <c r="H45" s="15"/>
      <c r="I45" s="15"/>
      <c r="J45" s="13"/>
      <c r="K45" s="13" t="s">
        <v>190</v>
      </c>
      <c r="L45" s="56" t="s">
        <v>385</v>
      </c>
      <c r="M45" s="11">
        <v>73.45</v>
      </c>
      <c r="N45" s="11">
        <v>70.86</v>
      </c>
      <c r="O45" s="11">
        <v>2.59</v>
      </c>
      <c r="P45" s="11">
        <v>0</v>
      </c>
      <c r="Q45" s="15"/>
      <c r="R45" s="11">
        <v>0</v>
      </c>
    </row>
    <row r="46" spans="1:18">
      <c r="A46" s="13"/>
      <c r="B46" s="13" t="s">
        <v>147</v>
      </c>
      <c r="C46" s="56" t="s">
        <v>386</v>
      </c>
      <c r="D46" s="11">
        <v>0</v>
      </c>
      <c r="E46" s="11">
        <v>0</v>
      </c>
      <c r="F46" s="11">
        <v>0</v>
      </c>
      <c r="G46" s="15"/>
      <c r="H46" s="15"/>
      <c r="I46" s="15"/>
      <c r="J46" s="13"/>
      <c r="K46" s="13" t="s">
        <v>258</v>
      </c>
      <c r="L46" s="56" t="s">
        <v>387</v>
      </c>
      <c r="M46" s="11">
        <v>70.86</v>
      </c>
      <c r="N46" s="11">
        <v>70.86</v>
      </c>
      <c r="O46" s="11">
        <v>0</v>
      </c>
      <c r="P46" s="15"/>
      <c r="Q46" s="15"/>
      <c r="R46" s="15"/>
    </row>
    <row r="47" spans="1:18">
      <c r="A47" s="52" t="s">
        <v>388</v>
      </c>
      <c r="B47" s="52"/>
      <c r="C47" s="53" t="s">
        <v>389</v>
      </c>
      <c r="D47" s="54">
        <v>0</v>
      </c>
      <c r="E47" s="54">
        <v>0</v>
      </c>
      <c r="F47" s="54">
        <v>0</v>
      </c>
      <c r="G47" s="55"/>
      <c r="H47" s="55"/>
      <c r="I47" s="55"/>
      <c r="J47" s="13"/>
      <c r="K47" s="13" t="s">
        <v>260</v>
      </c>
      <c r="L47" s="56" t="s">
        <v>350</v>
      </c>
      <c r="M47" s="11">
        <v>59.23</v>
      </c>
      <c r="N47" s="11">
        <v>59.23</v>
      </c>
      <c r="O47" s="11">
        <v>0</v>
      </c>
      <c r="P47" s="15"/>
      <c r="Q47" s="15"/>
      <c r="R47" s="15"/>
    </row>
    <row r="48" spans="1:18">
      <c r="A48" s="13"/>
      <c r="B48" s="13" t="s">
        <v>149</v>
      </c>
      <c r="C48" s="56" t="s">
        <v>390</v>
      </c>
      <c r="D48" s="11">
        <v>0</v>
      </c>
      <c r="E48" s="11">
        <v>0</v>
      </c>
      <c r="F48" s="11">
        <v>0</v>
      </c>
      <c r="G48" s="15"/>
      <c r="H48" s="15"/>
      <c r="I48" s="15"/>
      <c r="J48" s="13"/>
      <c r="K48" s="13" t="s">
        <v>262</v>
      </c>
      <c r="L48" s="56" t="s">
        <v>391</v>
      </c>
      <c r="M48" s="11">
        <v>216.75</v>
      </c>
      <c r="N48" s="11">
        <v>216.75</v>
      </c>
      <c r="O48" s="11">
        <v>0</v>
      </c>
      <c r="P48" s="15"/>
      <c r="Q48" s="15"/>
      <c r="R48" s="15"/>
    </row>
    <row r="49" spans="1:18">
      <c r="A49" s="13"/>
      <c r="B49" s="13" t="s">
        <v>147</v>
      </c>
      <c r="C49" s="56" t="s">
        <v>392</v>
      </c>
      <c r="D49" s="11">
        <v>0</v>
      </c>
      <c r="E49" s="11">
        <v>0</v>
      </c>
      <c r="F49" s="11">
        <v>0</v>
      </c>
      <c r="G49" s="15"/>
      <c r="H49" s="15"/>
      <c r="I49" s="15"/>
      <c r="J49" s="13"/>
      <c r="K49" s="13" t="s">
        <v>267</v>
      </c>
      <c r="L49" s="56" t="s">
        <v>393</v>
      </c>
      <c r="M49" s="11">
        <v>1.5</v>
      </c>
      <c r="N49" s="11">
        <v>1.5</v>
      </c>
      <c r="O49" s="11">
        <v>0</v>
      </c>
      <c r="P49" s="15"/>
      <c r="Q49" s="15"/>
      <c r="R49" s="15"/>
    </row>
    <row r="50" spans="1:18">
      <c r="A50" s="13"/>
      <c r="B50" s="13" t="s">
        <v>151</v>
      </c>
      <c r="C50" s="56" t="s">
        <v>394</v>
      </c>
      <c r="D50" s="11">
        <v>0</v>
      </c>
      <c r="E50" s="11">
        <v>0</v>
      </c>
      <c r="F50" s="11">
        <v>0</v>
      </c>
      <c r="G50" s="15"/>
      <c r="H50" s="15"/>
      <c r="I50" s="15"/>
      <c r="J50" s="13"/>
      <c r="K50" s="13" t="s">
        <v>151</v>
      </c>
      <c r="L50" s="56" t="s">
        <v>352</v>
      </c>
      <c r="M50" s="11">
        <v>395.36</v>
      </c>
      <c r="N50" s="11">
        <v>383.11</v>
      </c>
      <c r="O50" s="11">
        <v>12.25</v>
      </c>
      <c r="P50" s="11">
        <v>0</v>
      </c>
      <c r="Q50" s="15"/>
      <c r="R50" s="11">
        <v>0</v>
      </c>
    </row>
    <row r="51" spans="1:18">
      <c r="A51" s="52" t="s">
        <v>395</v>
      </c>
      <c r="B51" s="52"/>
      <c r="C51" s="53" t="s">
        <v>396</v>
      </c>
      <c r="D51" s="54">
        <v>0</v>
      </c>
      <c r="E51" s="54">
        <v>0</v>
      </c>
      <c r="F51" s="54">
        <v>0</v>
      </c>
      <c r="G51" s="55"/>
      <c r="H51" s="55"/>
      <c r="I51" s="55"/>
      <c r="J51" s="52" t="s">
        <v>269</v>
      </c>
      <c r="K51" s="52"/>
      <c r="L51" s="53" t="s">
        <v>104</v>
      </c>
      <c r="M51" s="54">
        <v>70.36</v>
      </c>
      <c r="N51" s="54">
        <v>12.8</v>
      </c>
      <c r="O51" s="54">
        <v>57.56</v>
      </c>
      <c r="P51" s="54">
        <v>108</v>
      </c>
      <c r="Q51" s="55"/>
      <c r="R51" s="54">
        <v>108</v>
      </c>
    </row>
    <row r="52" spans="1:18">
      <c r="A52" s="13"/>
      <c r="B52" s="13" t="s">
        <v>149</v>
      </c>
      <c r="C52" s="56" t="s">
        <v>397</v>
      </c>
      <c r="D52" s="11">
        <v>0</v>
      </c>
      <c r="E52" s="11">
        <v>0</v>
      </c>
      <c r="F52" s="11">
        <v>0</v>
      </c>
      <c r="G52" s="15"/>
      <c r="H52" s="15"/>
      <c r="I52" s="15"/>
      <c r="J52" s="13"/>
      <c r="K52" s="13" t="s">
        <v>149</v>
      </c>
      <c r="L52" s="56" t="s">
        <v>398</v>
      </c>
      <c r="M52" s="11">
        <v>0</v>
      </c>
      <c r="N52" s="11">
        <v>0</v>
      </c>
      <c r="O52" s="11">
        <v>0</v>
      </c>
      <c r="P52" s="15"/>
      <c r="Q52" s="15"/>
      <c r="R52" s="15"/>
    </row>
    <row r="53" spans="1:18">
      <c r="A53" s="13"/>
      <c r="B53" s="13" t="s">
        <v>147</v>
      </c>
      <c r="C53" s="56" t="s">
        <v>399</v>
      </c>
      <c r="D53" s="11">
        <v>0</v>
      </c>
      <c r="E53" s="11">
        <v>0</v>
      </c>
      <c r="F53" s="11">
        <v>0</v>
      </c>
      <c r="G53" s="15"/>
      <c r="H53" s="15"/>
      <c r="I53" s="15"/>
      <c r="J53" s="13"/>
      <c r="K53" s="13" t="s">
        <v>147</v>
      </c>
      <c r="L53" s="56" t="s">
        <v>400</v>
      </c>
      <c r="M53" s="11">
        <v>5.57</v>
      </c>
      <c r="N53" s="11">
        <v>0</v>
      </c>
      <c r="O53" s="11">
        <v>5.57</v>
      </c>
      <c r="P53" s="11">
        <v>0</v>
      </c>
      <c r="Q53" s="15"/>
      <c r="R53" s="11">
        <v>0</v>
      </c>
    </row>
    <row r="54" spans="1:18">
      <c r="A54" s="52" t="s">
        <v>401</v>
      </c>
      <c r="B54" s="52"/>
      <c r="C54" s="53" t="s">
        <v>104</v>
      </c>
      <c r="D54" s="54">
        <v>70.36</v>
      </c>
      <c r="E54" s="54">
        <v>12.8</v>
      </c>
      <c r="F54" s="54">
        <v>57.56</v>
      </c>
      <c r="G54" s="54">
        <v>108</v>
      </c>
      <c r="H54" s="55"/>
      <c r="I54" s="54">
        <v>108</v>
      </c>
      <c r="J54" s="13"/>
      <c r="K54" s="13" t="s">
        <v>195</v>
      </c>
      <c r="L54" s="56" t="s">
        <v>402</v>
      </c>
      <c r="M54" s="11">
        <v>0</v>
      </c>
      <c r="N54" s="11">
        <v>0</v>
      </c>
      <c r="O54" s="11">
        <v>0</v>
      </c>
      <c r="P54" s="15"/>
      <c r="Q54" s="15"/>
      <c r="R54" s="15"/>
    </row>
    <row r="55" spans="1:18">
      <c r="A55" s="13"/>
      <c r="B55" s="13" t="s">
        <v>149</v>
      </c>
      <c r="C55" s="56" t="s">
        <v>403</v>
      </c>
      <c r="D55" s="11">
        <v>64.75</v>
      </c>
      <c r="E55" s="11">
        <v>12.8</v>
      </c>
      <c r="F55" s="11">
        <v>51.95</v>
      </c>
      <c r="G55" s="11">
        <v>108</v>
      </c>
      <c r="H55" s="15"/>
      <c r="I55" s="11">
        <v>108</v>
      </c>
      <c r="J55" s="13"/>
      <c r="K55" s="13" t="s">
        <v>173</v>
      </c>
      <c r="L55" s="56" t="s">
        <v>404</v>
      </c>
      <c r="M55" s="11">
        <v>0</v>
      </c>
      <c r="N55" s="11">
        <v>0</v>
      </c>
      <c r="O55" s="11">
        <v>0</v>
      </c>
      <c r="P55" s="15"/>
      <c r="Q55" s="15"/>
      <c r="R55" s="15"/>
    </row>
    <row r="56" spans="1:18">
      <c r="A56" s="13"/>
      <c r="B56" s="13" t="s">
        <v>147</v>
      </c>
      <c r="C56" s="56" t="s">
        <v>405</v>
      </c>
      <c r="D56" s="11">
        <v>0</v>
      </c>
      <c r="E56" s="11">
        <v>0</v>
      </c>
      <c r="F56" s="11">
        <v>0</v>
      </c>
      <c r="G56" s="15"/>
      <c r="H56" s="15"/>
      <c r="I56" s="15"/>
      <c r="J56" s="13"/>
      <c r="K56" s="13" t="s">
        <v>153</v>
      </c>
      <c r="L56" s="56" t="s">
        <v>406</v>
      </c>
      <c r="M56" s="11">
        <v>12.8</v>
      </c>
      <c r="N56" s="11">
        <v>12.8</v>
      </c>
      <c r="O56" s="11">
        <v>0</v>
      </c>
      <c r="P56" s="11">
        <v>108</v>
      </c>
      <c r="Q56" s="15"/>
      <c r="R56" s="11">
        <v>108</v>
      </c>
    </row>
    <row r="57" spans="1:18">
      <c r="A57" s="13"/>
      <c r="B57" s="13" t="s">
        <v>195</v>
      </c>
      <c r="C57" s="56" t="s">
        <v>407</v>
      </c>
      <c r="D57" s="11">
        <v>0</v>
      </c>
      <c r="E57" s="11">
        <v>0</v>
      </c>
      <c r="F57" s="11">
        <v>0</v>
      </c>
      <c r="G57" s="15"/>
      <c r="H57" s="15"/>
      <c r="I57" s="15"/>
      <c r="J57" s="13"/>
      <c r="K57" s="13" t="s">
        <v>162</v>
      </c>
      <c r="L57" s="56" t="s">
        <v>408</v>
      </c>
      <c r="M57" s="11">
        <v>50</v>
      </c>
      <c r="N57" s="11">
        <v>0</v>
      </c>
      <c r="O57" s="11">
        <v>50</v>
      </c>
      <c r="P57" s="11">
        <v>0</v>
      </c>
      <c r="Q57" s="15"/>
      <c r="R57" s="11">
        <v>0</v>
      </c>
    </row>
    <row r="58" spans="1:18">
      <c r="A58" s="13"/>
      <c r="B58" s="13" t="s">
        <v>153</v>
      </c>
      <c r="C58" s="56" t="s">
        <v>409</v>
      </c>
      <c r="D58" s="11">
        <v>5.57</v>
      </c>
      <c r="E58" s="11">
        <v>0</v>
      </c>
      <c r="F58" s="11">
        <v>5.57</v>
      </c>
      <c r="G58" s="11">
        <v>0</v>
      </c>
      <c r="H58" s="15"/>
      <c r="I58" s="11">
        <v>0</v>
      </c>
      <c r="J58" s="13"/>
      <c r="K58" s="13" t="s">
        <v>164</v>
      </c>
      <c r="L58" s="56" t="s">
        <v>410</v>
      </c>
      <c r="M58" s="11">
        <v>0</v>
      </c>
      <c r="N58" s="11">
        <v>0</v>
      </c>
      <c r="O58" s="11">
        <v>0</v>
      </c>
      <c r="P58" s="15"/>
      <c r="Q58" s="15"/>
      <c r="R58" s="15"/>
    </row>
    <row r="59" spans="1:18">
      <c r="A59" s="13"/>
      <c r="B59" s="13" t="s">
        <v>151</v>
      </c>
      <c r="C59" s="56" t="s">
        <v>411</v>
      </c>
      <c r="D59" s="11">
        <v>0.04</v>
      </c>
      <c r="E59" s="11">
        <v>0</v>
      </c>
      <c r="F59" s="11">
        <v>0.04</v>
      </c>
      <c r="G59" s="11">
        <v>0</v>
      </c>
      <c r="H59" s="15"/>
      <c r="I59" s="11">
        <v>0</v>
      </c>
      <c r="J59" s="13"/>
      <c r="K59" s="13" t="s">
        <v>166</v>
      </c>
      <c r="L59" s="56" t="s">
        <v>405</v>
      </c>
      <c r="M59" s="11">
        <v>0</v>
      </c>
      <c r="N59" s="11">
        <v>0</v>
      </c>
      <c r="O59" s="11">
        <v>0</v>
      </c>
      <c r="P59" s="15"/>
      <c r="Q59" s="15"/>
      <c r="R59" s="15"/>
    </row>
    <row r="60" spans="1:18">
      <c r="A60" s="52" t="s">
        <v>412</v>
      </c>
      <c r="B60" s="52"/>
      <c r="C60" s="53" t="s">
        <v>413</v>
      </c>
      <c r="D60" s="54">
        <v>0</v>
      </c>
      <c r="E60" s="54">
        <v>0</v>
      </c>
      <c r="F60" s="54">
        <v>0</v>
      </c>
      <c r="G60" s="55"/>
      <c r="H60" s="55"/>
      <c r="I60" s="55"/>
      <c r="J60" s="13"/>
      <c r="K60" s="13" t="s">
        <v>245</v>
      </c>
      <c r="L60" s="56" t="s">
        <v>414</v>
      </c>
      <c r="M60" s="11">
        <v>1.95</v>
      </c>
      <c r="N60" s="11">
        <v>0</v>
      </c>
      <c r="O60" s="11">
        <v>1.95</v>
      </c>
      <c r="P60" s="11">
        <v>0</v>
      </c>
      <c r="Q60" s="15"/>
      <c r="R60" s="11">
        <v>0</v>
      </c>
    </row>
    <row r="61" spans="1:18">
      <c r="A61" s="13"/>
      <c r="B61" s="13" t="s">
        <v>147</v>
      </c>
      <c r="C61" s="56" t="s">
        <v>415</v>
      </c>
      <c r="D61" s="11">
        <v>0</v>
      </c>
      <c r="E61" s="11">
        <v>0</v>
      </c>
      <c r="F61" s="11">
        <v>0</v>
      </c>
      <c r="G61" s="15"/>
      <c r="H61" s="15"/>
      <c r="I61" s="15"/>
      <c r="J61" s="13"/>
      <c r="K61" s="13" t="s">
        <v>127</v>
      </c>
      <c r="L61" s="56" t="s">
        <v>407</v>
      </c>
      <c r="M61" s="11">
        <v>0</v>
      </c>
      <c r="N61" s="11">
        <v>0</v>
      </c>
      <c r="O61" s="11">
        <v>0</v>
      </c>
      <c r="P61" s="15"/>
      <c r="Q61" s="15"/>
      <c r="R61" s="15"/>
    </row>
    <row r="62" spans="1:18">
      <c r="A62" s="13"/>
      <c r="B62" s="13" t="s">
        <v>195</v>
      </c>
      <c r="C62" s="56" t="s">
        <v>416</v>
      </c>
      <c r="D62" s="11">
        <v>0</v>
      </c>
      <c r="E62" s="11">
        <v>0</v>
      </c>
      <c r="F62" s="11">
        <v>0</v>
      </c>
      <c r="G62" s="15"/>
      <c r="H62" s="15"/>
      <c r="I62" s="15"/>
      <c r="J62" s="13"/>
      <c r="K62" s="13" t="s">
        <v>151</v>
      </c>
      <c r="L62" s="56" t="s">
        <v>417</v>
      </c>
      <c r="M62" s="11">
        <v>0.04</v>
      </c>
      <c r="N62" s="11">
        <v>0</v>
      </c>
      <c r="O62" s="11">
        <v>0.04</v>
      </c>
      <c r="P62" s="11">
        <v>0</v>
      </c>
      <c r="Q62" s="15"/>
      <c r="R62" s="11">
        <v>0</v>
      </c>
    </row>
    <row r="63" spans="1:18">
      <c r="A63" s="52" t="s">
        <v>418</v>
      </c>
      <c r="B63" s="52"/>
      <c r="C63" s="53" t="s">
        <v>419</v>
      </c>
      <c r="D63" s="54">
        <v>0</v>
      </c>
      <c r="E63" s="54">
        <v>0</v>
      </c>
      <c r="F63" s="54">
        <v>0</v>
      </c>
      <c r="G63" s="55"/>
      <c r="H63" s="55"/>
      <c r="I63" s="55"/>
      <c r="J63" s="52" t="s">
        <v>420</v>
      </c>
      <c r="K63" s="52"/>
      <c r="L63" s="53" t="s">
        <v>419</v>
      </c>
      <c r="M63" s="54">
        <v>0</v>
      </c>
      <c r="N63" s="54">
        <v>0</v>
      </c>
      <c r="O63" s="54">
        <v>0</v>
      </c>
      <c r="P63" s="55"/>
      <c r="Q63" s="55"/>
      <c r="R63" s="55"/>
    </row>
    <row r="64" spans="1:18">
      <c r="A64" s="13"/>
      <c r="B64" s="13" t="s">
        <v>149</v>
      </c>
      <c r="C64" s="56" t="s">
        <v>421</v>
      </c>
      <c r="D64" s="11">
        <v>0</v>
      </c>
      <c r="E64" s="11">
        <v>0</v>
      </c>
      <c r="F64" s="11">
        <v>0</v>
      </c>
      <c r="G64" s="15"/>
      <c r="H64" s="15"/>
      <c r="I64" s="15"/>
      <c r="J64" s="13"/>
      <c r="K64" s="13" t="s">
        <v>149</v>
      </c>
      <c r="L64" s="56" t="s">
        <v>421</v>
      </c>
      <c r="M64" s="11">
        <v>0</v>
      </c>
      <c r="N64" s="11">
        <v>0</v>
      </c>
      <c r="O64" s="11">
        <v>0</v>
      </c>
      <c r="P64" s="15"/>
      <c r="Q64" s="15"/>
      <c r="R64" s="15"/>
    </row>
    <row r="65" spans="1:18">
      <c r="A65" s="13"/>
      <c r="B65" s="13" t="s">
        <v>147</v>
      </c>
      <c r="C65" s="56" t="s">
        <v>422</v>
      </c>
      <c r="D65" s="11">
        <v>0</v>
      </c>
      <c r="E65" s="11">
        <v>0</v>
      </c>
      <c r="F65" s="11">
        <v>0</v>
      </c>
      <c r="G65" s="15"/>
      <c r="H65" s="15"/>
      <c r="I65" s="15"/>
      <c r="J65" s="13"/>
      <c r="K65" s="13" t="s">
        <v>147</v>
      </c>
      <c r="L65" s="56" t="s">
        <v>422</v>
      </c>
      <c r="M65" s="11">
        <v>0</v>
      </c>
      <c r="N65" s="11">
        <v>0</v>
      </c>
      <c r="O65" s="11">
        <v>0</v>
      </c>
      <c r="P65" s="15"/>
      <c r="Q65" s="15"/>
      <c r="R65" s="15"/>
    </row>
    <row r="66" spans="1:18">
      <c r="A66" s="13"/>
      <c r="B66" s="13" t="s">
        <v>195</v>
      </c>
      <c r="C66" s="56" t="s">
        <v>423</v>
      </c>
      <c r="D66" s="11">
        <v>0</v>
      </c>
      <c r="E66" s="11">
        <v>0</v>
      </c>
      <c r="F66" s="11">
        <v>0</v>
      </c>
      <c r="G66" s="15"/>
      <c r="H66" s="15"/>
      <c r="I66" s="15"/>
      <c r="J66" s="13"/>
      <c r="K66" s="13" t="s">
        <v>195</v>
      </c>
      <c r="L66" s="56" t="s">
        <v>423</v>
      </c>
      <c r="M66" s="11">
        <v>0</v>
      </c>
      <c r="N66" s="11">
        <v>0</v>
      </c>
      <c r="O66" s="11">
        <v>0</v>
      </c>
      <c r="P66" s="15"/>
      <c r="Q66" s="15"/>
      <c r="R66" s="15"/>
    </row>
    <row r="67" spans="1:18">
      <c r="A67" s="13"/>
      <c r="B67" s="13" t="s">
        <v>173</v>
      </c>
      <c r="C67" s="56" t="s">
        <v>424</v>
      </c>
      <c r="D67" s="11">
        <v>0</v>
      </c>
      <c r="E67" s="11">
        <v>0</v>
      </c>
      <c r="F67" s="11">
        <v>0</v>
      </c>
      <c r="G67" s="15"/>
      <c r="H67" s="15"/>
      <c r="I67" s="15"/>
      <c r="J67" s="13"/>
      <c r="K67" s="13" t="s">
        <v>173</v>
      </c>
      <c r="L67" s="56" t="s">
        <v>424</v>
      </c>
      <c r="M67" s="11">
        <v>0</v>
      </c>
      <c r="N67" s="11">
        <v>0</v>
      </c>
      <c r="O67" s="11">
        <v>0</v>
      </c>
      <c r="P67" s="15"/>
      <c r="Q67" s="15"/>
      <c r="R67" s="15"/>
    </row>
    <row r="68" spans="1:18">
      <c r="A68" s="52" t="s">
        <v>425</v>
      </c>
      <c r="B68" s="52"/>
      <c r="C68" s="53" t="s">
        <v>426</v>
      </c>
      <c r="D68" s="54">
        <v>0</v>
      </c>
      <c r="E68" s="54">
        <v>0</v>
      </c>
      <c r="F68" s="54">
        <v>0</v>
      </c>
      <c r="G68" s="55"/>
      <c r="H68" s="55"/>
      <c r="I68" s="55"/>
      <c r="J68" s="52" t="s">
        <v>427</v>
      </c>
      <c r="K68" s="52"/>
      <c r="L68" s="53" t="s">
        <v>428</v>
      </c>
      <c r="M68" s="54">
        <v>4.8099999999999996</v>
      </c>
      <c r="N68" s="54">
        <v>0</v>
      </c>
      <c r="O68" s="54">
        <v>4.8099999999999996</v>
      </c>
      <c r="P68" s="54">
        <v>0</v>
      </c>
      <c r="Q68" s="55"/>
      <c r="R68" s="54">
        <v>0</v>
      </c>
    </row>
    <row r="69" spans="1:18">
      <c r="A69" s="13"/>
      <c r="B69" s="13" t="s">
        <v>149</v>
      </c>
      <c r="C69" s="56" t="s">
        <v>429</v>
      </c>
      <c r="D69" s="11">
        <v>0</v>
      </c>
      <c r="E69" s="11">
        <v>0</v>
      </c>
      <c r="F69" s="11">
        <v>0</v>
      </c>
      <c r="G69" s="15"/>
      <c r="H69" s="15"/>
      <c r="I69" s="15"/>
      <c r="J69" s="13"/>
      <c r="K69" s="13" t="s">
        <v>149</v>
      </c>
      <c r="L69" s="56" t="s">
        <v>430</v>
      </c>
      <c r="M69" s="11">
        <v>0</v>
      </c>
      <c r="N69" s="11">
        <v>0</v>
      </c>
      <c r="O69" s="11">
        <v>0</v>
      </c>
      <c r="P69" s="15"/>
      <c r="Q69" s="15"/>
      <c r="R69" s="15"/>
    </row>
    <row r="70" spans="1:18">
      <c r="A70" s="13"/>
      <c r="B70" s="13" t="s">
        <v>147</v>
      </c>
      <c r="C70" s="56" t="s">
        <v>431</v>
      </c>
      <c r="D70" s="11">
        <v>0</v>
      </c>
      <c r="E70" s="11">
        <v>0</v>
      </c>
      <c r="F70" s="11">
        <v>0</v>
      </c>
      <c r="G70" s="15"/>
      <c r="H70" s="15"/>
      <c r="I70" s="15"/>
      <c r="J70" s="13"/>
      <c r="K70" s="13" t="s">
        <v>147</v>
      </c>
      <c r="L70" s="56" t="s">
        <v>432</v>
      </c>
      <c r="M70" s="11">
        <v>4.8099999999999996</v>
      </c>
      <c r="N70" s="11">
        <v>0</v>
      </c>
      <c r="O70" s="11">
        <v>4.8099999999999996</v>
      </c>
      <c r="P70" s="11">
        <v>0</v>
      </c>
      <c r="Q70" s="15"/>
      <c r="R70" s="11">
        <v>0</v>
      </c>
    </row>
    <row r="71" spans="1:18">
      <c r="A71" s="52" t="s">
        <v>433</v>
      </c>
      <c r="B71" s="52"/>
      <c r="C71" s="53" t="s">
        <v>434</v>
      </c>
      <c r="D71" s="54">
        <v>0</v>
      </c>
      <c r="E71" s="54">
        <v>0</v>
      </c>
      <c r="F71" s="54">
        <v>0</v>
      </c>
      <c r="G71" s="55"/>
      <c r="H71" s="55"/>
      <c r="I71" s="55"/>
      <c r="J71" s="13"/>
      <c r="K71" s="13" t="s">
        <v>195</v>
      </c>
      <c r="L71" s="56" t="s">
        <v>435</v>
      </c>
      <c r="M71" s="11">
        <v>0</v>
      </c>
      <c r="N71" s="11">
        <v>0</v>
      </c>
      <c r="O71" s="11">
        <v>0</v>
      </c>
      <c r="P71" s="15"/>
      <c r="Q71" s="15"/>
      <c r="R71" s="15"/>
    </row>
    <row r="72" spans="1:18">
      <c r="A72" s="13"/>
      <c r="B72" s="13" t="s">
        <v>149</v>
      </c>
      <c r="C72" s="56" t="s">
        <v>436</v>
      </c>
      <c r="D72" s="11">
        <v>0</v>
      </c>
      <c r="E72" s="11">
        <v>0</v>
      </c>
      <c r="F72" s="11">
        <v>0</v>
      </c>
      <c r="G72" s="15"/>
      <c r="H72" s="15"/>
      <c r="I72" s="15"/>
      <c r="J72" s="13"/>
      <c r="K72" s="13" t="s">
        <v>153</v>
      </c>
      <c r="L72" s="56" t="s">
        <v>359</v>
      </c>
      <c r="M72" s="11">
        <v>0</v>
      </c>
      <c r="N72" s="11">
        <v>0</v>
      </c>
      <c r="O72" s="11">
        <v>0</v>
      </c>
      <c r="P72" s="15"/>
      <c r="Q72" s="15"/>
      <c r="R72" s="15"/>
    </row>
    <row r="73" spans="1:18">
      <c r="A73" s="13"/>
      <c r="B73" s="13" t="s">
        <v>147</v>
      </c>
      <c r="C73" s="56" t="s">
        <v>437</v>
      </c>
      <c r="D73" s="11">
        <v>0</v>
      </c>
      <c r="E73" s="11">
        <v>0</v>
      </c>
      <c r="F73" s="11">
        <v>0</v>
      </c>
      <c r="G73" s="15"/>
      <c r="H73" s="15"/>
      <c r="I73" s="15"/>
      <c r="J73" s="13"/>
      <c r="K73" s="13" t="s">
        <v>162</v>
      </c>
      <c r="L73" s="56" t="s">
        <v>367</v>
      </c>
      <c r="M73" s="11">
        <v>0</v>
      </c>
      <c r="N73" s="11">
        <v>0</v>
      </c>
      <c r="O73" s="11">
        <v>0</v>
      </c>
      <c r="P73" s="15"/>
      <c r="Q73" s="15"/>
      <c r="R73" s="15"/>
    </row>
    <row r="74" spans="1:18">
      <c r="A74" s="13"/>
      <c r="B74" s="13" t="s">
        <v>195</v>
      </c>
      <c r="C74" s="56" t="s">
        <v>438</v>
      </c>
      <c r="D74" s="11">
        <v>0</v>
      </c>
      <c r="E74" s="11">
        <v>0</v>
      </c>
      <c r="F74" s="11">
        <v>0</v>
      </c>
      <c r="G74" s="15"/>
      <c r="H74" s="15"/>
      <c r="I74" s="15"/>
      <c r="J74" s="13"/>
      <c r="K74" s="13" t="s">
        <v>164</v>
      </c>
      <c r="L74" s="56" t="s">
        <v>439</v>
      </c>
      <c r="M74" s="11">
        <v>0</v>
      </c>
      <c r="N74" s="11">
        <v>0</v>
      </c>
      <c r="O74" s="11">
        <v>0</v>
      </c>
      <c r="P74" s="15"/>
      <c r="Q74" s="15"/>
      <c r="R74" s="15"/>
    </row>
    <row r="75" spans="1:18">
      <c r="A75" s="13"/>
      <c r="B75" s="13" t="s">
        <v>173</v>
      </c>
      <c r="C75" s="56" t="s">
        <v>440</v>
      </c>
      <c r="D75" s="11">
        <v>0</v>
      </c>
      <c r="E75" s="11">
        <v>0</v>
      </c>
      <c r="F75" s="11">
        <v>0</v>
      </c>
      <c r="G75" s="15"/>
      <c r="H75" s="15"/>
      <c r="I75" s="15"/>
      <c r="J75" s="13"/>
      <c r="K75" s="13" t="s">
        <v>166</v>
      </c>
      <c r="L75" s="56" t="s">
        <v>441</v>
      </c>
      <c r="M75" s="11">
        <v>0</v>
      </c>
      <c r="N75" s="11">
        <v>0</v>
      </c>
      <c r="O75" s="11">
        <v>0</v>
      </c>
      <c r="P75" s="15"/>
      <c r="Q75" s="15"/>
      <c r="R75" s="15"/>
    </row>
    <row r="76" spans="1:18">
      <c r="A76" s="52" t="s">
        <v>442</v>
      </c>
      <c r="B76" s="52"/>
      <c r="C76" s="53" t="s">
        <v>443</v>
      </c>
      <c r="D76" s="54">
        <v>0</v>
      </c>
      <c r="E76" s="54">
        <v>0</v>
      </c>
      <c r="F76" s="54">
        <v>0</v>
      </c>
      <c r="G76" s="55"/>
      <c r="H76" s="55"/>
      <c r="I76" s="55"/>
      <c r="J76" s="13"/>
      <c r="K76" s="13" t="s">
        <v>130</v>
      </c>
      <c r="L76" s="56" t="s">
        <v>361</v>
      </c>
      <c r="M76" s="11">
        <v>0</v>
      </c>
      <c r="N76" s="11">
        <v>0</v>
      </c>
      <c r="O76" s="11">
        <v>0</v>
      </c>
      <c r="P76" s="15"/>
      <c r="Q76" s="15"/>
      <c r="R76" s="15"/>
    </row>
    <row r="77" spans="1:18">
      <c r="A77" s="13"/>
      <c r="B77" s="13" t="s">
        <v>149</v>
      </c>
      <c r="C77" s="56" t="s">
        <v>444</v>
      </c>
      <c r="D77" s="11">
        <v>0</v>
      </c>
      <c r="E77" s="11">
        <v>0</v>
      </c>
      <c r="F77" s="11">
        <v>0</v>
      </c>
      <c r="G77" s="15"/>
      <c r="H77" s="15"/>
      <c r="I77" s="15"/>
      <c r="J77" s="13"/>
      <c r="K77" s="13" t="s">
        <v>136</v>
      </c>
      <c r="L77" s="56" t="s">
        <v>445</v>
      </c>
      <c r="M77" s="11">
        <v>0</v>
      </c>
      <c r="N77" s="11">
        <v>0</v>
      </c>
      <c r="O77" s="11">
        <v>0</v>
      </c>
      <c r="P77" s="15"/>
      <c r="Q77" s="15"/>
      <c r="R77" s="15"/>
    </row>
    <row r="78" spans="1:18">
      <c r="A78" s="13"/>
      <c r="B78" s="13" t="s">
        <v>147</v>
      </c>
      <c r="C78" s="56" t="s">
        <v>446</v>
      </c>
      <c r="D78" s="11">
        <v>0</v>
      </c>
      <c r="E78" s="11">
        <v>0</v>
      </c>
      <c r="F78" s="11">
        <v>0</v>
      </c>
      <c r="G78" s="15"/>
      <c r="H78" s="15"/>
      <c r="I78" s="15"/>
      <c r="J78" s="13"/>
      <c r="K78" s="13" t="s">
        <v>138</v>
      </c>
      <c r="L78" s="56" t="s">
        <v>447</v>
      </c>
      <c r="M78" s="11">
        <v>0</v>
      </c>
      <c r="N78" s="11">
        <v>0</v>
      </c>
      <c r="O78" s="11">
        <v>0</v>
      </c>
      <c r="P78" s="15"/>
      <c r="Q78" s="15"/>
      <c r="R78" s="15"/>
    </row>
    <row r="79" spans="1:18">
      <c r="A79" s="52" t="s">
        <v>448</v>
      </c>
      <c r="B79" s="52"/>
      <c r="C79" s="53" t="s">
        <v>449</v>
      </c>
      <c r="D79" s="54">
        <v>6</v>
      </c>
      <c r="E79" s="54">
        <v>0</v>
      </c>
      <c r="F79" s="54">
        <v>6</v>
      </c>
      <c r="G79" s="54">
        <v>350</v>
      </c>
      <c r="H79" s="55"/>
      <c r="I79" s="54">
        <v>350</v>
      </c>
      <c r="J79" s="13"/>
      <c r="K79" s="13" t="s">
        <v>139</v>
      </c>
      <c r="L79" s="56" t="s">
        <v>450</v>
      </c>
      <c r="M79" s="11">
        <v>0</v>
      </c>
      <c r="N79" s="11">
        <v>0</v>
      </c>
      <c r="O79" s="11">
        <v>0</v>
      </c>
      <c r="P79" s="15"/>
      <c r="Q79" s="15"/>
      <c r="R79" s="15"/>
    </row>
    <row r="80" spans="1:18">
      <c r="A80" s="13"/>
      <c r="B80" s="13" t="s">
        <v>162</v>
      </c>
      <c r="C80" s="56" t="s">
        <v>451</v>
      </c>
      <c r="D80" s="11">
        <v>0</v>
      </c>
      <c r="E80" s="11">
        <v>0</v>
      </c>
      <c r="F80" s="11">
        <v>0</v>
      </c>
      <c r="G80" s="15"/>
      <c r="H80" s="15"/>
      <c r="I80" s="15"/>
      <c r="J80" s="13"/>
      <c r="K80" s="13" t="s">
        <v>151</v>
      </c>
      <c r="L80" s="56" t="s">
        <v>452</v>
      </c>
      <c r="M80" s="11">
        <v>0</v>
      </c>
      <c r="N80" s="11">
        <v>0</v>
      </c>
      <c r="O80" s="11">
        <v>0</v>
      </c>
      <c r="P80" s="15"/>
      <c r="Q80" s="15"/>
      <c r="R80" s="15"/>
    </row>
    <row r="81" spans="1:18">
      <c r="A81" s="13"/>
      <c r="B81" s="13" t="s">
        <v>164</v>
      </c>
      <c r="C81" s="56" t="s">
        <v>453</v>
      </c>
      <c r="D81" s="11">
        <v>0</v>
      </c>
      <c r="E81" s="11">
        <v>0</v>
      </c>
      <c r="F81" s="11">
        <v>0</v>
      </c>
      <c r="G81" s="15"/>
      <c r="H81" s="15"/>
      <c r="I81" s="15"/>
      <c r="J81" s="52" t="s">
        <v>454</v>
      </c>
      <c r="K81" s="52"/>
      <c r="L81" s="53" t="s">
        <v>455</v>
      </c>
      <c r="M81" s="54">
        <v>132.1</v>
      </c>
      <c r="N81" s="54">
        <v>0</v>
      </c>
      <c r="O81" s="54">
        <v>132.1</v>
      </c>
      <c r="P81" s="54">
        <v>520</v>
      </c>
      <c r="Q81" s="55"/>
      <c r="R81" s="54">
        <v>520</v>
      </c>
    </row>
    <row r="82" spans="1:18" ht="22.5">
      <c r="A82" s="13"/>
      <c r="B82" s="13" t="s">
        <v>166</v>
      </c>
      <c r="C82" s="56" t="s">
        <v>456</v>
      </c>
      <c r="D82" s="11">
        <v>0</v>
      </c>
      <c r="E82" s="11">
        <v>0</v>
      </c>
      <c r="F82" s="11">
        <v>0</v>
      </c>
      <c r="G82" s="11">
        <v>350</v>
      </c>
      <c r="H82" s="15"/>
      <c r="I82" s="11">
        <v>350</v>
      </c>
      <c r="J82" s="13"/>
      <c r="K82" s="13" t="s">
        <v>149</v>
      </c>
      <c r="L82" s="56" t="s">
        <v>430</v>
      </c>
      <c r="M82" s="11">
        <v>0</v>
      </c>
      <c r="N82" s="11">
        <v>0</v>
      </c>
      <c r="O82" s="11">
        <v>0</v>
      </c>
      <c r="P82" s="15"/>
      <c r="Q82" s="15"/>
      <c r="R82" s="15"/>
    </row>
    <row r="83" spans="1:18">
      <c r="A83" s="13"/>
      <c r="B83" s="13" t="s">
        <v>151</v>
      </c>
      <c r="C83" s="56" t="s">
        <v>449</v>
      </c>
      <c r="D83" s="11">
        <v>6</v>
      </c>
      <c r="E83" s="11">
        <v>0</v>
      </c>
      <c r="F83" s="11">
        <v>6</v>
      </c>
      <c r="G83" s="11">
        <v>0</v>
      </c>
      <c r="H83" s="15"/>
      <c r="I83" s="11">
        <v>0</v>
      </c>
      <c r="J83" s="13"/>
      <c r="K83" s="13" t="s">
        <v>147</v>
      </c>
      <c r="L83" s="56" t="s">
        <v>432</v>
      </c>
      <c r="M83" s="11">
        <v>44.1</v>
      </c>
      <c r="N83" s="11">
        <v>0</v>
      </c>
      <c r="O83" s="11">
        <v>44.1</v>
      </c>
      <c r="P83" s="11">
        <v>0</v>
      </c>
      <c r="Q83" s="15"/>
      <c r="R83" s="11">
        <v>0</v>
      </c>
    </row>
    <row r="84" spans="1:18">
      <c r="A84" s="13" t="s">
        <v>213</v>
      </c>
      <c r="B84" s="13"/>
      <c r="C84" s="56"/>
      <c r="D84" s="56"/>
      <c r="E84" s="56"/>
      <c r="F84" s="56"/>
      <c r="G84" s="56"/>
      <c r="H84" s="56"/>
      <c r="I84" s="56"/>
      <c r="J84" s="13"/>
      <c r="K84" s="13" t="s">
        <v>195</v>
      </c>
      <c r="L84" s="56" t="s">
        <v>435</v>
      </c>
      <c r="M84" s="11">
        <v>0</v>
      </c>
      <c r="N84" s="11">
        <v>0</v>
      </c>
      <c r="O84" s="11">
        <v>0</v>
      </c>
      <c r="P84" s="11">
        <v>20</v>
      </c>
      <c r="Q84" s="15"/>
      <c r="R84" s="11">
        <v>20</v>
      </c>
    </row>
    <row r="85" spans="1:18">
      <c r="A85" s="13"/>
      <c r="B85" s="13"/>
      <c r="C85" s="56"/>
      <c r="D85" s="56"/>
      <c r="E85" s="56"/>
      <c r="F85" s="56"/>
      <c r="G85" s="56"/>
      <c r="H85" s="56"/>
      <c r="I85" s="56"/>
      <c r="J85" s="13"/>
      <c r="K85" s="13" t="s">
        <v>153</v>
      </c>
      <c r="L85" s="56" t="s">
        <v>359</v>
      </c>
      <c r="M85" s="11">
        <v>0</v>
      </c>
      <c r="N85" s="11">
        <v>0</v>
      </c>
      <c r="O85" s="11">
        <v>0</v>
      </c>
      <c r="P85" s="15"/>
      <c r="Q85" s="15"/>
      <c r="R85" s="15"/>
    </row>
    <row r="86" spans="1:18">
      <c r="A86" s="13"/>
      <c r="B86" s="13"/>
      <c r="C86" s="56"/>
      <c r="D86" s="56"/>
      <c r="E86" s="56"/>
      <c r="F86" s="56"/>
      <c r="G86" s="56"/>
      <c r="H86" s="56"/>
      <c r="I86" s="56"/>
      <c r="J86" s="13"/>
      <c r="K86" s="13" t="s">
        <v>162</v>
      </c>
      <c r="L86" s="56" t="s">
        <v>367</v>
      </c>
      <c r="M86" s="11">
        <v>0</v>
      </c>
      <c r="N86" s="11">
        <v>0</v>
      </c>
      <c r="O86" s="11">
        <v>0</v>
      </c>
      <c r="P86" s="15"/>
      <c r="Q86" s="15"/>
      <c r="R86" s="15"/>
    </row>
    <row r="87" spans="1:18">
      <c r="A87" s="13"/>
      <c r="B87" s="13"/>
      <c r="C87" s="56"/>
      <c r="D87" s="56"/>
      <c r="E87" s="56"/>
      <c r="F87" s="56"/>
      <c r="G87" s="56"/>
      <c r="H87" s="56"/>
      <c r="I87" s="56"/>
      <c r="J87" s="13"/>
      <c r="K87" s="13" t="s">
        <v>164</v>
      </c>
      <c r="L87" s="56" t="s">
        <v>439</v>
      </c>
      <c r="M87" s="11">
        <v>88</v>
      </c>
      <c r="N87" s="11">
        <v>0</v>
      </c>
      <c r="O87" s="11">
        <v>88</v>
      </c>
      <c r="P87" s="11">
        <v>500</v>
      </c>
      <c r="Q87" s="15"/>
      <c r="R87" s="11">
        <v>500</v>
      </c>
    </row>
    <row r="88" spans="1:18">
      <c r="A88" s="13"/>
      <c r="B88" s="13"/>
      <c r="C88" s="56"/>
      <c r="D88" s="56"/>
      <c r="E88" s="56"/>
      <c r="F88" s="56"/>
      <c r="G88" s="56"/>
      <c r="H88" s="56"/>
      <c r="I88" s="56"/>
      <c r="J88" s="13"/>
      <c r="K88" s="13" t="s">
        <v>166</v>
      </c>
      <c r="L88" s="56" t="s">
        <v>441</v>
      </c>
      <c r="M88" s="11">
        <v>0</v>
      </c>
      <c r="N88" s="11">
        <v>0</v>
      </c>
      <c r="O88" s="11">
        <v>0</v>
      </c>
      <c r="P88" s="15"/>
      <c r="Q88" s="15"/>
      <c r="R88" s="15"/>
    </row>
    <row r="89" spans="1:18">
      <c r="A89" s="13"/>
      <c r="B89" s="13"/>
      <c r="C89" s="56"/>
      <c r="D89" s="56"/>
      <c r="E89" s="56"/>
      <c r="F89" s="56"/>
      <c r="G89" s="56"/>
      <c r="H89" s="56"/>
      <c r="I89" s="56"/>
      <c r="J89" s="13"/>
      <c r="K89" s="13" t="s">
        <v>245</v>
      </c>
      <c r="L89" s="56" t="s">
        <v>457</v>
      </c>
      <c r="M89" s="11">
        <v>0</v>
      </c>
      <c r="N89" s="11">
        <v>0</v>
      </c>
      <c r="O89" s="11">
        <v>0</v>
      </c>
      <c r="P89" s="15"/>
      <c r="Q89" s="15"/>
      <c r="R89" s="15"/>
    </row>
    <row r="90" spans="1:18">
      <c r="A90" s="13"/>
      <c r="B90" s="13"/>
      <c r="C90" s="56"/>
      <c r="D90" s="56"/>
      <c r="E90" s="56"/>
      <c r="F90" s="56"/>
      <c r="G90" s="56"/>
      <c r="H90" s="56"/>
      <c r="I90" s="56"/>
      <c r="J90" s="13"/>
      <c r="K90" s="13" t="s">
        <v>127</v>
      </c>
      <c r="L90" s="56" t="s">
        <v>458</v>
      </c>
      <c r="M90" s="11">
        <v>0</v>
      </c>
      <c r="N90" s="11">
        <v>0</v>
      </c>
      <c r="O90" s="11">
        <v>0</v>
      </c>
      <c r="P90" s="15"/>
      <c r="Q90" s="15"/>
      <c r="R90" s="15"/>
    </row>
    <row r="91" spans="1:18">
      <c r="A91" s="13"/>
      <c r="B91" s="13"/>
      <c r="C91" s="56"/>
      <c r="D91" s="56"/>
      <c r="E91" s="56"/>
      <c r="F91" s="56"/>
      <c r="G91" s="56"/>
      <c r="H91" s="56"/>
      <c r="I91" s="56"/>
      <c r="J91" s="13"/>
      <c r="K91" s="13" t="s">
        <v>128</v>
      </c>
      <c r="L91" s="56" t="s">
        <v>459</v>
      </c>
      <c r="M91" s="11">
        <v>0</v>
      </c>
      <c r="N91" s="11">
        <v>0</v>
      </c>
      <c r="O91" s="11">
        <v>0</v>
      </c>
      <c r="P91" s="15"/>
      <c r="Q91" s="15"/>
      <c r="R91" s="15"/>
    </row>
    <row r="92" spans="1:18">
      <c r="A92" s="13"/>
      <c r="B92" s="13"/>
      <c r="C92" s="56"/>
      <c r="D92" s="56"/>
      <c r="E92" s="56"/>
      <c r="F92" s="56"/>
      <c r="G92" s="56"/>
      <c r="H92" s="56"/>
      <c r="I92" s="56"/>
      <c r="J92" s="13"/>
      <c r="K92" s="13" t="s">
        <v>129</v>
      </c>
      <c r="L92" s="56" t="s">
        <v>460</v>
      </c>
      <c r="M92" s="11">
        <v>0</v>
      </c>
      <c r="N92" s="11">
        <v>0</v>
      </c>
      <c r="O92" s="11">
        <v>0</v>
      </c>
      <c r="P92" s="15"/>
      <c r="Q92" s="15"/>
      <c r="R92" s="15"/>
    </row>
    <row r="93" spans="1:18">
      <c r="A93" s="13"/>
      <c r="B93" s="13"/>
      <c r="C93" s="56"/>
      <c r="D93" s="56"/>
      <c r="E93" s="56"/>
      <c r="F93" s="56"/>
      <c r="G93" s="56"/>
      <c r="H93" s="56"/>
      <c r="I93" s="56"/>
      <c r="J93" s="13"/>
      <c r="K93" s="13" t="s">
        <v>130</v>
      </c>
      <c r="L93" s="56" t="s">
        <v>361</v>
      </c>
      <c r="M93" s="11">
        <v>0</v>
      </c>
      <c r="N93" s="11">
        <v>0</v>
      </c>
      <c r="O93" s="11">
        <v>0</v>
      </c>
      <c r="P93" s="15"/>
      <c r="Q93" s="15"/>
      <c r="R93" s="15"/>
    </row>
    <row r="94" spans="1:18">
      <c r="A94" s="13"/>
      <c r="B94" s="13"/>
      <c r="C94" s="56"/>
      <c r="D94" s="56"/>
      <c r="E94" s="56"/>
      <c r="F94" s="56"/>
      <c r="G94" s="56"/>
      <c r="H94" s="56"/>
      <c r="I94" s="56"/>
      <c r="J94" s="13"/>
      <c r="K94" s="13" t="s">
        <v>136</v>
      </c>
      <c r="L94" s="56" t="s">
        <v>445</v>
      </c>
      <c r="M94" s="11">
        <v>0</v>
      </c>
      <c r="N94" s="11">
        <v>0</v>
      </c>
      <c r="O94" s="11">
        <v>0</v>
      </c>
      <c r="P94" s="15"/>
      <c r="Q94" s="15"/>
      <c r="R94" s="15"/>
    </row>
    <row r="95" spans="1:18">
      <c r="A95" s="13"/>
      <c r="B95" s="13"/>
      <c r="C95" s="56"/>
      <c r="D95" s="56"/>
      <c r="E95" s="56"/>
      <c r="F95" s="56"/>
      <c r="G95" s="56"/>
      <c r="H95" s="56"/>
      <c r="I95" s="56"/>
      <c r="J95" s="13"/>
      <c r="K95" s="13" t="s">
        <v>138</v>
      </c>
      <c r="L95" s="56" t="s">
        <v>447</v>
      </c>
      <c r="M95" s="11">
        <v>0</v>
      </c>
      <c r="N95" s="11">
        <v>0</v>
      </c>
      <c r="O95" s="11">
        <v>0</v>
      </c>
      <c r="P95" s="15"/>
      <c r="Q95" s="15"/>
      <c r="R95" s="15"/>
    </row>
    <row r="96" spans="1:18">
      <c r="A96" s="13"/>
      <c r="B96" s="13"/>
      <c r="C96" s="56"/>
      <c r="D96" s="56"/>
      <c r="E96" s="56"/>
      <c r="F96" s="56"/>
      <c r="G96" s="56"/>
      <c r="H96" s="56"/>
      <c r="I96" s="56"/>
      <c r="J96" s="13"/>
      <c r="K96" s="13" t="s">
        <v>139</v>
      </c>
      <c r="L96" s="56" t="s">
        <v>450</v>
      </c>
      <c r="M96" s="11">
        <v>0</v>
      </c>
      <c r="N96" s="11">
        <v>0</v>
      </c>
      <c r="O96" s="11">
        <v>0</v>
      </c>
      <c r="P96" s="15"/>
      <c r="Q96" s="15"/>
      <c r="R96" s="15"/>
    </row>
    <row r="97" spans="1:18">
      <c r="A97" s="13"/>
      <c r="B97" s="13"/>
      <c r="C97" s="56"/>
      <c r="D97" s="56"/>
      <c r="E97" s="56"/>
      <c r="F97" s="56"/>
      <c r="G97" s="56"/>
      <c r="H97" s="56"/>
      <c r="I97" s="56"/>
      <c r="J97" s="13"/>
      <c r="K97" s="13" t="s">
        <v>151</v>
      </c>
      <c r="L97" s="56" t="s">
        <v>369</v>
      </c>
      <c r="M97" s="11">
        <v>0</v>
      </c>
      <c r="N97" s="11">
        <v>0</v>
      </c>
      <c r="O97" s="11">
        <v>0</v>
      </c>
      <c r="P97" s="15"/>
      <c r="Q97" s="15"/>
      <c r="R97" s="15"/>
    </row>
    <row r="98" spans="1:18">
      <c r="A98" s="13"/>
      <c r="B98" s="13"/>
      <c r="C98" s="56"/>
      <c r="D98" s="56"/>
      <c r="E98" s="56"/>
      <c r="F98" s="56"/>
      <c r="G98" s="56"/>
      <c r="H98" s="56"/>
      <c r="I98" s="56"/>
      <c r="J98" s="52" t="s">
        <v>461</v>
      </c>
      <c r="K98" s="52"/>
      <c r="L98" s="53" t="s">
        <v>462</v>
      </c>
      <c r="M98" s="54">
        <v>0</v>
      </c>
      <c r="N98" s="54">
        <v>0</v>
      </c>
      <c r="O98" s="54">
        <v>0</v>
      </c>
      <c r="P98" s="55"/>
      <c r="Q98" s="55"/>
      <c r="R98" s="55"/>
    </row>
    <row r="99" spans="1:18">
      <c r="A99" s="13"/>
      <c r="B99" s="13"/>
      <c r="C99" s="56"/>
      <c r="D99" s="56"/>
      <c r="E99" s="56"/>
      <c r="F99" s="56"/>
      <c r="G99" s="56"/>
      <c r="H99" s="56"/>
      <c r="I99" s="56"/>
      <c r="J99" s="13"/>
      <c r="K99" s="13" t="s">
        <v>149</v>
      </c>
      <c r="L99" s="56" t="s">
        <v>463</v>
      </c>
      <c r="M99" s="11">
        <v>0</v>
      </c>
      <c r="N99" s="11">
        <v>0</v>
      </c>
      <c r="O99" s="11">
        <v>0</v>
      </c>
      <c r="P99" s="15"/>
      <c r="Q99" s="15"/>
      <c r="R99" s="15"/>
    </row>
    <row r="100" spans="1:18">
      <c r="A100" s="13"/>
      <c r="B100" s="13"/>
      <c r="C100" s="56"/>
      <c r="D100" s="56"/>
      <c r="E100" s="56"/>
      <c r="F100" s="56"/>
      <c r="G100" s="56"/>
      <c r="H100" s="56"/>
      <c r="I100" s="56"/>
      <c r="J100" s="13"/>
      <c r="K100" s="13" t="s">
        <v>151</v>
      </c>
      <c r="L100" s="56" t="s">
        <v>394</v>
      </c>
      <c r="M100" s="11">
        <v>0</v>
      </c>
      <c r="N100" s="11">
        <v>0</v>
      </c>
      <c r="O100" s="11">
        <v>0</v>
      </c>
      <c r="P100" s="15"/>
      <c r="Q100" s="15"/>
      <c r="R100" s="15"/>
    </row>
    <row r="101" spans="1:18">
      <c r="A101" s="13"/>
      <c r="B101" s="13"/>
      <c r="C101" s="56"/>
      <c r="D101" s="56"/>
      <c r="E101" s="56"/>
      <c r="F101" s="56"/>
      <c r="G101" s="56"/>
      <c r="H101" s="56"/>
      <c r="I101" s="56"/>
      <c r="J101" s="52" t="s">
        <v>464</v>
      </c>
      <c r="K101" s="52"/>
      <c r="L101" s="53" t="s">
        <v>389</v>
      </c>
      <c r="M101" s="54">
        <v>0</v>
      </c>
      <c r="N101" s="54">
        <v>0</v>
      </c>
      <c r="O101" s="54">
        <v>0</v>
      </c>
      <c r="P101" s="55"/>
      <c r="Q101" s="55"/>
      <c r="R101" s="55"/>
    </row>
    <row r="102" spans="1:18">
      <c r="A102" s="13"/>
      <c r="B102" s="13"/>
      <c r="C102" s="56"/>
      <c r="D102" s="56"/>
      <c r="E102" s="56"/>
      <c r="F102" s="56"/>
      <c r="G102" s="56"/>
      <c r="H102" s="56"/>
      <c r="I102" s="56"/>
      <c r="J102" s="13"/>
      <c r="K102" s="13" t="s">
        <v>149</v>
      </c>
      <c r="L102" s="56" t="s">
        <v>463</v>
      </c>
      <c r="M102" s="11">
        <v>0</v>
      </c>
      <c r="N102" s="11">
        <v>0</v>
      </c>
      <c r="O102" s="11">
        <v>0</v>
      </c>
      <c r="P102" s="15"/>
      <c r="Q102" s="15"/>
      <c r="R102" s="15"/>
    </row>
    <row r="103" spans="1:18">
      <c r="A103" s="13"/>
      <c r="B103" s="13"/>
      <c r="C103" s="56"/>
      <c r="D103" s="56"/>
      <c r="E103" s="56"/>
      <c r="F103" s="56"/>
      <c r="G103" s="56"/>
      <c r="H103" s="56"/>
      <c r="I103" s="56"/>
      <c r="J103" s="13"/>
      <c r="K103" s="13" t="s">
        <v>195</v>
      </c>
      <c r="L103" s="56" t="s">
        <v>465</v>
      </c>
      <c r="M103" s="11">
        <v>0</v>
      </c>
      <c r="N103" s="11">
        <v>0</v>
      </c>
      <c r="O103" s="11">
        <v>0</v>
      </c>
      <c r="P103" s="15"/>
      <c r="Q103" s="15"/>
      <c r="R103" s="15"/>
    </row>
    <row r="104" spans="1:18">
      <c r="A104" s="13"/>
      <c r="B104" s="13"/>
      <c r="C104" s="56"/>
      <c r="D104" s="56"/>
      <c r="E104" s="56"/>
      <c r="F104" s="56"/>
      <c r="G104" s="56"/>
      <c r="H104" s="56"/>
      <c r="I104" s="56"/>
      <c r="J104" s="13"/>
      <c r="K104" s="13" t="s">
        <v>173</v>
      </c>
      <c r="L104" s="56" t="s">
        <v>390</v>
      </c>
      <c r="M104" s="11">
        <v>0</v>
      </c>
      <c r="N104" s="11">
        <v>0</v>
      </c>
      <c r="O104" s="11">
        <v>0</v>
      </c>
      <c r="P104" s="15"/>
      <c r="Q104" s="15"/>
      <c r="R104" s="15"/>
    </row>
    <row r="105" spans="1:18">
      <c r="A105" s="13"/>
      <c r="B105" s="13"/>
      <c r="C105" s="56"/>
      <c r="D105" s="56"/>
      <c r="E105" s="56"/>
      <c r="F105" s="56"/>
      <c r="G105" s="56"/>
      <c r="H105" s="56"/>
      <c r="I105" s="56"/>
      <c r="J105" s="13"/>
      <c r="K105" s="13" t="s">
        <v>153</v>
      </c>
      <c r="L105" s="56" t="s">
        <v>392</v>
      </c>
      <c r="M105" s="11">
        <v>0</v>
      </c>
      <c r="N105" s="11">
        <v>0</v>
      </c>
      <c r="O105" s="11">
        <v>0</v>
      </c>
      <c r="P105" s="15"/>
      <c r="Q105" s="15"/>
      <c r="R105" s="15"/>
    </row>
    <row r="106" spans="1:18">
      <c r="A106" s="13"/>
      <c r="B106" s="13"/>
      <c r="C106" s="56"/>
      <c r="D106" s="56"/>
      <c r="E106" s="56"/>
      <c r="F106" s="56"/>
      <c r="G106" s="56"/>
      <c r="H106" s="56"/>
      <c r="I106" s="56"/>
      <c r="J106" s="13"/>
      <c r="K106" s="13" t="s">
        <v>151</v>
      </c>
      <c r="L106" s="56" t="s">
        <v>394</v>
      </c>
      <c r="M106" s="11">
        <v>0</v>
      </c>
      <c r="N106" s="11">
        <v>0</v>
      </c>
      <c r="O106" s="11">
        <v>0</v>
      </c>
      <c r="P106" s="15"/>
      <c r="Q106" s="15"/>
      <c r="R106" s="15"/>
    </row>
    <row r="107" spans="1:18">
      <c r="A107" s="13"/>
      <c r="B107" s="13"/>
      <c r="C107" s="56"/>
      <c r="D107" s="56"/>
      <c r="E107" s="56"/>
      <c r="F107" s="56"/>
      <c r="G107" s="56"/>
      <c r="H107" s="56"/>
      <c r="I107" s="56"/>
      <c r="J107" s="52" t="s">
        <v>466</v>
      </c>
      <c r="K107" s="52"/>
      <c r="L107" s="53" t="s">
        <v>413</v>
      </c>
      <c r="M107" s="54">
        <v>0</v>
      </c>
      <c r="N107" s="54">
        <v>0</v>
      </c>
      <c r="O107" s="54">
        <v>0</v>
      </c>
      <c r="P107" s="55"/>
      <c r="Q107" s="55"/>
      <c r="R107" s="55"/>
    </row>
    <row r="108" spans="1:18">
      <c r="A108" s="13"/>
      <c r="B108" s="13"/>
      <c r="C108" s="56"/>
      <c r="D108" s="56"/>
      <c r="E108" s="56"/>
      <c r="F108" s="56"/>
      <c r="G108" s="56"/>
      <c r="H108" s="56"/>
      <c r="I108" s="56"/>
      <c r="J108" s="13"/>
      <c r="K108" s="13" t="s">
        <v>147</v>
      </c>
      <c r="L108" s="56" t="s">
        <v>415</v>
      </c>
      <c r="M108" s="11">
        <v>0</v>
      </c>
      <c r="N108" s="11">
        <v>0</v>
      </c>
      <c r="O108" s="11">
        <v>0</v>
      </c>
      <c r="P108" s="15"/>
      <c r="Q108" s="15"/>
      <c r="R108" s="15"/>
    </row>
    <row r="109" spans="1:18">
      <c r="A109" s="13"/>
      <c r="B109" s="13"/>
      <c r="C109" s="56"/>
      <c r="D109" s="56"/>
      <c r="E109" s="56"/>
      <c r="F109" s="56"/>
      <c r="G109" s="56"/>
      <c r="H109" s="56"/>
      <c r="I109" s="56"/>
      <c r="J109" s="13"/>
      <c r="K109" s="13" t="s">
        <v>195</v>
      </c>
      <c r="L109" s="56" t="s">
        <v>416</v>
      </c>
      <c r="M109" s="11">
        <v>0</v>
      </c>
      <c r="N109" s="11">
        <v>0</v>
      </c>
      <c r="O109" s="11">
        <v>0</v>
      </c>
      <c r="P109" s="15"/>
      <c r="Q109" s="15"/>
      <c r="R109" s="15"/>
    </row>
    <row r="110" spans="1:18">
      <c r="A110" s="13"/>
      <c r="B110" s="13"/>
      <c r="C110" s="56"/>
      <c r="D110" s="56"/>
      <c r="E110" s="56"/>
      <c r="F110" s="56"/>
      <c r="G110" s="56"/>
      <c r="H110" s="56"/>
      <c r="I110" s="56"/>
      <c r="J110" s="52" t="s">
        <v>467</v>
      </c>
      <c r="K110" s="52"/>
      <c r="L110" s="53" t="s">
        <v>449</v>
      </c>
      <c r="M110" s="54">
        <v>6</v>
      </c>
      <c r="N110" s="54">
        <v>0</v>
      </c>
      <c r="O110" s="54">
        <v>6</v>
      </c>
      <c r="P110" s="54">
        <v>350</v>
      </c>
      <c r="Q110" s="55"/>
      <c r="R110" s="54">
        <v>350</v>
      </c>
    </row>
    <row r="111" spans="1:18">
      <c r="A111" s="13"/>
      <c r="B111" s="13"/>
      <c r="C111" s="56"/>
      <c r="D111" s="56"/>
      <c r="E111" s="56"/>
      <c r="F111" s="56"/>
      <c r="G111" s="56"/>
      <c r="H111" s="56"/>
      <c r="I111" s="56"/>
      <c r="J111" s="13"/>
      <c r="K111" s="13" t="s">
        <v>162</v>
      </c>
      <c r="L111" s="56" t="s">
        <v>451</v>
      </c>
      <c r="M111" s="11">
        <v>0</v>
      </c>
      <c r="N111" s="11">
        <v>0</v>
      </c>
      <c r="O111" s="11">
        <v>0</v>
      </c>
      <c r="P111" s="15"/>
      <c r="Q111" s="15"/>
      <c r="R111" s="15"/>
    </row>
    <row r="112" spans="1:18">
      <c r="A112" s="13"/>
      <c r="B112" s="13"/>
      <c r="C112" s="56"/>
      <c r="D112" s="56"/>
      <c r="E112" s="56"/>
      <c r="F112" s="56"/>
      <c r="G112" s="56"/>
      <c r="H112" s="56"/>
      <c r="I112" s="56"/>
      <c r="J112" s="13"/>
      <c r="K112" s="13" t="s">
        <v>164</v>
      </c>
      <c r="L112" s="56" t="s">
        <v>453</v>
      </c>
      <c r="M112" s="11">
        <v>0</v>
      </c>
      <c r="N112" s="11">
        <v>0</v>
      </c>
      <c r="O112" s="11">
        <v>0</v>
      </c>
      <c r="P112" s="15"/>
      <c r="Q112" s="15"/>
      <c r="R112" s="15"/>
    </row>
    <row r="113" spans="1:18" ht="22.5">
      <c r="A113" s="13"/>
      <c r="B113" s="13"/>
      <c r="C113" s="56"/>
      <c r="D113" s="56"/>
      <c r="E113" s="56"/>
      <c r="F113" s="56"/>
      <c r="G113" s="56"/>
      <c r="H113" s="56"/>
      <c r="I113" s="56"/>
      <c r="J113" s="13"/>
      <c r="K113" s="13" t="s">
        <v>166</v>
      </c>
      <c r="L113" s="56" t="s">
        <v>456</v>
      </c>
      <c r="M113" s="11">
        <v>0</v>
      </c>
      <c r="N113" s="11">
        <v>0</v>
      </c>
      <c r="O113" s="11">
        <v>0</v>
      </c>
      <c r="P113" s="11">
        <v>350</v>
      </c>
      <c r="Q113" s="15"/>
      <c r="R113" s="11">
        <v>350</v>
      </c>
    </row>
    <row r="114" spans="1:18">
      <c r="A114" s="13"/>
      <c r="B114" s="13"/>
      <c r="C114" s="56"/>
      <c r="D114" s="56"/>
      <c r="E114" s="56"/>
      <c r="F114" s="56"/>
      <c r="G114" s="56"/>
      <c r="H114" s="56"/>
      <c r="I114" s="56"/>
      <c r="J114" s="13"/>
      <c r="K114" s="13" t="s">
        <v>151</v>
      </c>
      <c r="L114" s="56" t="s">
        <v>449</v>
      </c>
      <c r="M114" s="11">
        <v>6</v>
      </c>
      <c r="N114" s="11">
        <v>0</v>
      </c>
      <c r="O114" s="11">
        <v>6</v>
      </c>
      <c r="P114" s="11">
        <v>0</v>
      </c>
      <c r="Q114" s="15"/>
      <c r="R114" s="11">
        <v>0</v>
      </c>
    </row>
    <row r="115" spans="1:18">
      <c r="A115" s="170" t="s">
        <v>52</v>
      </c>
      <c r="B115" s="170"/>
      <c r="C115" s="170"/>
      <c r="D115" s="50">
        <v>9412.16</v>
      </c>
      <c r="E115" s="50">
        <v>7057.2</v>
      </c>
      <c r="F115" s="50">
        <v>2354.96</v>
      </c>
      <c r="G115" s="50">
        <v>2528</v>
      </c>
      <c r="H115" s="51"/>
      <c r="I115" s="50">
        <v>2528</v>
      </c>
      <c r="J115" s="170" t="s">
        <v>52</v>
      </c>
      <c r="K115" s="170"/>
      <c r="L115" s="170"/>
      <c r="M115" s="50">
        <v>9412.16</v>
      </c>
      <c r="N115" s="50">
        <v>7057.2</v>
      </c>
      <c r="O115" s="50">
        <v>2354.96</v>
      </c>
      <c r="P115" s="50">
        <v>2528</v>
      </c>
      <c r="Q115" s="51"/>
      <c r="R115" s="50">
        <v>2528</v>
      </c>
    </row>
  </sheetData>
  <mergeCells count="14">
    <mergeCell ref="A8:C8"/>
    <mergeCell ref="J8:L8"/>
    <mergeCell ref="A115:C115"/>
    <mergeCell ref="J115:L115"/>
    <mergeCell ref="A1:E1"/>
    <mergeCell ref="A2:R2"/>
    <mergeCell ref="A4:I4"/>
    <mergeCell ref="J4:R4"/>
    <mergeCell ref="A5:C5"/>
    <mergeCell ref="D5:F5"/>
    <mergeCell ref="G5:I5"/>
    <mergeCell ref="J5:L5"/>
    <mergeCell ref="M5:O5"/>
    <mergeCell ref="P5:R5"/>
  </mergeCells>
  <phoneticPr fontId="25" type="noConversion"/>
  <printOptions horizontalCentered="1"/>
  <pageMargins left="3.8888888888888903E-2" right="3.8888888888888903E-2" top="0.74791666666666701" bottom="0.74791666666666701" header="0.31388888888888899" footer="0.31388888888888899"/>
  <pageSetup paperSize="9" scale="69" fitToHeight="0" orientation="landscape"/>
</worksheet>
</file>

<file path=xl/worksheets/sheet9.xml><?xml version="1.0" encoding="utf-8"?>
<worksheet xmlns="http://schemas.openxmlformats.org/spreadsheetml/2006/main" xmlns:r="http://schemas.openxmlformats.org/officeDocument/2006/relationships">
  <dimension ref="A1:H13"/>
  <sheetViews>
    <sheetView workbookViewId="0">
      <selection activeCell="C12" sqref="C12"/>
    </sheetView>
  </sheetViews>
  <sheetFormatPr defaultColWidth="9" defaultRowHeight="13.5"/>
  <cols>
    <col min="1" max="1" width="43.5" style="36" customWidth="1"/>
    <col min="2" max="2" width="24.875" style="36" customWidth="1"/>
    <col min="3" max="3" width="31.375" style="36" customWidth="1"/>
    <col min="4" max="4" width="36.375" style="36" customWidth="1"/>
    <col min="5" max="5" width="31.375" style="36" customWidth="1"/>
    <col min="6" max="8" width="11.625" style="36" customWidth="1"/>
    <col min="9" max="16384" width="9" style="36"/>
  </cols>
  <sheetData>
    <row r="1" spans="1:8" ht="39.950000000000003" customHeight="1">
      <c r="A1" s="105" t="s">
        <v>468</v>
      </c>
      <c r="B1" s="105"/>
      <c r="C1" s="105"/>
      <c r="D1" s="105"/>
      <c r="E1" s="105"/>
      <c r="F1" s="37"/>
      <c r="G1" s="37"/>
      <c r="H1" s="37"/>
    </row>
    <row r="2" spans="1:8" ht="3" customHeight="1"/>
    <row r="3" spans="1:8" s="35" customFormat="1" ht="28.5" customHeight="1">
      <c r="A3" s="38" t="s">
        <v>469</v>
      </c>
      <c r="B3" s="38"/>
      <c r="C3" s="38"/>
      <c r="D3" s="38"/>
      <c r="E3" s="39" t="s">
        <v>41</v>
      </c>
    </row>
    <row r="4" spans="1:8" ht="30" customHeight="1">
      <c r="A4" s="173" t="s">
        <v>470</v>
      </c>
      <c r="B4" s="173" t="s">
        <v>471</v>
      </c>
      <c r="C4" s="173" t="s">
        <v>472</v>
      </c>
      <c r="D4" s="171" t="s">
        <v>473</v>
      </c>
      <c r="E4" s="171"/>
    </row>
    <row r="5" spans="1:8" ht="30" customHeight="1">
      <c r="A5" s="174"/>
      <c r="B5" s="174"/>
      <c r="C5" s="174"/>
      <c r="D5" s="40" t="s">
        <v>474</v>
      </c>
      <c r="E5" s="40" t="s">
        <v>475</v>
      </c>
    </row>
    <row r="6" spans="1:8" ht="30" customHeight="1">
      <c r="A6" s="41" t="s">
        <v>101</v>
      </c>
      <c r="B6" s="42">
        <f>B7+B8+B9</f>
        <v>104.61</v>
      </c>
      <c r="C6" s="42">
        <f>C7+C8+C9</f>
        <v>204.8</v>
      </c>
      <c r="D6" s="42">
        <f>D7+D8+D9</f>
        <v>-100.19</v>
      </c>
      <c r="E6" s="43">
        <f t="shared" ref="E6:E9" si="0">D6/C6</f>
        <v>-0.48920898437499999</v>
      </c>
    </row>
    <row r="7" spans="1:8" ht="30" customHeight="1">
      <c r="A7" s="44" t="s">
        <v>476</v>
      </c>
      <c r="B7" s="42">
        <v>25</v>
      </c>
      <c r="C7" s="42">
        <v>16.260000000000002</v>
      </c>
      <c r="D7" s="42">
        <f t="shared" ref="D7:D9" si="1">B7-C7</f>
        <v>8.74</v>
      </c>
      <c r="E7" s="43">
        <f t="shared" si="0"/>
        <v>0.53751537515375103</v>
      </c>
    </row>
    <row r="8" spans="1:8" ht="30" customHeight="1">
      <c r="A8" s="44" t="s">
        <v>477</v>
      </c>
      <c r="B8" s="42">
        <v>20.38</v>
      </c>
      <c r="C8" s="42">
        <v>62.3</v>
      </c>
      <c r="D8" s="42">
        <f t="shared" si="1"/>
        <v>-41.92</v>
      </c>
      <c r="E8" s="43">
        <f t="shared" si="0"/>
        <v>-0.67287319422150904</v>
      </c>
    </row>
    <row r="9" spans="1:8" ht="30" customHeight="1">
      <c r="A9" s="44" t="s">
        <v>478</v>
      </c>
      <c r="B9" s="42">
        <v>59.23</v>
      </c>
      <c r="C9" s="42">
        <v>126.24</v>
      </c>
      <c r="D9" s="42">
        <f t="shared" si="1"/>
        <v>-67.010000000000005</v>
      </c>
      <c r="E9" s="43">
        <f t="shared" si="0"/>
        <v>-0.53081432192648903</v>
      </c>
    </row>
    <row r="10" spans="1:8" ht="30" customHeight="1">
      <c r="A10" s="44" t="s">
        <v>479</v>
      </c>
      <c r="B10" s="42"/>
      <c r="C10" s="42"/>
      <c r="D10" s="42"/>
      <c r="E10" s="43"/>
    </row>
    <row r="11" spans="1:8" ht="30" customHeight="1">
      <c r="A11" s="44" t="s">
        <v>480</v>
      </c>
      <c r="B11" s="42">
        <v>59.23</v>
      </c>
      <c r="C11" s="42">
        <v>126.24</v>
      </c>
      <c r="D11" s="42">
        <f>B11-C11</f>
        <v>-67.010000000000005</v>
      </c>
      <c r="E11" s="43">
        <f>D11/C11</f>
        <v>-0.53081432192648903</v>
      </c>
    </row>
    <row r="12" spans="1:8" customFormat="1" ht="30" customHeight="1">
      <c r="A12" s="45"/>
      <c r="B12" s="46"/>
      <c r="C12" s="46"/>
      <c r="D12" s="46"/>
      <c r="E12" s="47"/>
    </row>
    <row r="13" spans="1:8" ht="282.95" customHeight="1">
      <c r="A13" s="172" t="s">
        <v>481</v>
      </c>
      <c r="B13" s="172"/>
      <c r="C13" s="172"/>
      <c r="D13" s="172"/>
      <c r="E13" s="172"/>
    </row>
  </sheetData>
  <mergeCells count="6">
    <mergeCell ref="A1:E1"/>
    <mergeCell ref="D4:E4"/>
    <mergeCell ref="A13:E13"/>
    <mergeCell ref="A4:A5"/>
    <mergeCell ref="B4:B5"/>
    <mergeCell ref="C4:C5"/>
  </mergeCells>
  <phoneticPr fontId="25" type="noConversion"/>
  <pageMargins left="0.75138888888888899" right="0.75138888888888899" top="0.40902777777777799" bottom="0.21249999999999999" header="0.51180555555555596" footer="0.51180555555555596"/>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郭惠仙</cp:lastModifiedBy>
  <dcterms:created xsi:type="dcterms:W3CDTF">2006-09-16T00:00:00Z</dcterms:created>
  <dcterms:modified xsi:type="dcterms:W3CDTF">2019-02-20T09:24:24Z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